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omments5.xml" ContentType="application/vnd.openxmlformats-officedocument.spreadsheetml.comments+xml"/>
  <Override PartName="/xl/drawings/drawing8.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comments6.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Denne_projektmappe"/>
  <mc:AlternateContent xmlns:mc="http://schemas.openxmlformats.org/markup-compatibility/2006">
    <mc:Choice Requires="x15">
      <x15ac:absPath xmlns:x15ac="http://schemas.microsoft.com/office/spreadsheetml/2010/11/ac" url="P:\Projekter\21-000\21-050 Odder Kommune - Energi- og Klimaplan\1 Slutrapport\UPLOAD - 20220311\"/>
    </mc:Choice>
  </mc:AlternateContent>
  <xr:revisionPtr revIDLastSave="0" documentId="13_ncr:1_{056AFA00-8AA7-477E-BF6A-E05F1C568221}" xr6:coauthVersionLast="47" xr6:coauthVersionMax="47" xr10:uidLastSave="{00000000-0000-0000-0000-000000000000}"/>
  <bookViews>
    <workbookView xWindow="-120" yWindow="-120" windowWidth="29040" windowHeight="17640" tabRatio="699" xr2:uid="{00000000-000D-0000-FFFF-FFFF00000000}"/>
  </bookViews>
  <sheets>
    <sheet name="Scenarie 2050" sheetId="53" r:id="rId1"/>
    <sheet name="Scenarie 2030" sheetId="50" r:id="rId2"/>
    <sheet name="BAU2050" sheetId="23" r:id="rId3"/>
    <sheet name="BAU2030" sheetId="25" r:id="rId4"/>
    <sheet name="2018" sheetId="27" state="hidden" r:id="rId5"/>
    <sheet name="1990" sheetId="43" state="hidden" r:id="rId6"/>
    <sheet name="Klima sektor" sheetId="45" state="hidden" r:id="rId7"/>
    <sheet name="Sammenfatning" sheetId="48" r:id="rId8"/>
    <sheet name="Reduktionsstiberegner" sheetId="51" r:id="rId9"/>
    <sheet name="Omregning af landbrugsaftale" sheetId="55" r:id="rId10"/>
    <sheet name="Grafik til reduktionssti" sheetId="56" state="hidden" r:id="rId11"/>
    <sheet name="Grafik til reduktionssti PSF" sheetId="54" state="hidden" r:id="rId12"/>
    <sheet name="Kilder reduktionspotentiale" sheetId="52" state="hidden" r:id="rId13"/>
    <sheet name="70% mål" sheetId="49" state="hidden" r:id="rId14"/>
    <sheet name="Grafer" sheetId="47" state="hidden" r:id="rId15"/>
  </sheets>
  <definedNames>
    <definedName name="_xlnm.Print_Area" localSheetId="5">'1990'!$A$1:$AQ$91</definedName>
    <definedName name="_xlnm.Print_Area" localSheetId="4">'2018'!$A$1:$AQ$91</definedName>
    <definedName name="_xlnm.Print_Area" localSheetId="3">'BAU2030'!$A$1:$AQ$95</definedName>
    <definedName name="_xlnm.Print_Area" localSheetId="2">'BAU2050'!$A$1:$AQ$91</definedName>
    <definedName name="_xlnm.Print_Area" localSheetId="14">Grafer!$A:$P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Max Gunnar Ansas Guddat</author>
    <author>Thomas Ahrens Nielsen</author>
    <author>Pia Strunge Folkmann</author>
  </authors>
  <commentList>
    <comment ref="H72" authorId="0" shapeId="0" xr:uid="{02D3083C-ADF1-4BE3-AAB1-E40D3A1E0854}">
      <text>
        <r>
          <rPr>
            <b/>
            <sz val="9"/>
            <color indexed="81"/>
            <rFont val="Tahoma"/>
            <family val="2"/>
          </rPr>
          <t>Max Gunnar Ansas Guddat:</t>
        </r>
        <r>
          <rPr>
            <sz val="9"/>
            <color indexed="81"/>
            <rFont val="Tahoma"/>
            <family val="2"/>
          </rPr>
          <t xml:space="preserve">
OBS, næppe negativ (svarer til fortrængngin/eksport), men idet forbruget &gt;0 (kolonne X) er det OK.</t>
        </r>
      </text>
    </comment>
    <comment ref="F73" authorId="0" shapeId="0" xr:uid="{B3CC8798-AF66-485C-AB7A-72ED46E3DAD9}">
      <text>
        <r>
          <rPr>
            <b/>
            <sz val="9"/>
            <color indexed="81"/>
            <rFont val="Tahoma"/>
            <family val="2"/>
          </rPr>
          <t>Max Gunnar Ansas Guddat:</t>
        </r>
        <r>
          <rPr>
            <sz val="9"/>
            <color indexed="81"/>
            <rFont val="Tahoma"/>
            <family val="2"/>
          </rPr>
          <t xml:space="preserve">
OBS, næppe negativ (svarer til fortrængngin/eksport), men idet forbruget &gt;0 (kolonne X) er det OK.</t>
        </r>
      </text>
    </comment>
    <comment ref="F75" authorId="1" shapeId="0" xr:uid="{85DAB114-8826-4E7A-98B9-192CD14D9A52}">
      <text>
        <r>
          <rPr>
            <b/>
            <sz val="9"/>
            <color indexed="81"/>
            <rFont val="Tahoma"/>
            <family val="2"/>
          </rPr>
          <t>Thomas Ahrens Nielsen:</t>
        </r>
        <r>
          <rPr>
            <sz val="9"/>
            <color indexed="81"/>
            <rFont val="Tahoma"/>
            <family val="2"/>
          </rPr>
          <t xml:space="preserve">
pba. tal fra Region MIDT. </t>
        </r>
      </text>
    </comment>
    <comment ref="Y93" authorId="0" shapeId="0" xr:uid="{4E965A4F-F134-4DEF-9C00-9948D2DAC85B}">
      <text>
        <r>
          <rPr>
            <b/>
            <sz val="9"/>
            <color indexed="81"/>
            <rFont val="Tahoma"/>
            <family val="2"/>
          </rPr>
          <t>Max Gunnar Ansas Guddat:</t>
        </r>
        <r>
          <rPr>
            <sz val="9"/>
            <color indexed="81"/>
            <rFont val="Tahoma"/>
            <family val="2"/>
          </rPr>
          <t xml:space="preserve">
OBS: Rettes i Scen 2030</t>
        </r>
      </text>
    </comment>
    <comment ref="Q98" authorId="2" shapeId="0" xr:uid="{56D5E322-647F-4AD8-AA1B-742C142A8B29}">
      <text>
        <r>
          <rPr>
            <b/>
            <sz val="9"/>
            <color indexed="81"/>
            <rFont val="Tahoma"/>
            <family val="2"/>
          </rPr>
          <t>Kilde: NIRAS, 2020. Notat: Biogas i Naturgasnettet</t>
        </r>
      </text>
    </comment>
    <comment ref="Q99" authorId="2" shapeId="0" xr:uid="{F9CE6395-F130-4530-83D0-69AD9919B031}">
      <text>
        <r>
          <rPr>
            <b/>
            <sz val="9"/>
            <color indexed="81"/>
            <rFont val="Tahoma"/>
            <family val="2"/>
          </rPr>
          <t xml:space="preserve">Kilde: NIRAS, 2020. Notat: Biogas i Naturgasnettet
</t>
        </r>
      </text>
    </comment>
    <comment ref="Q100" authorId="2" shapeId="0" xr:uid="{8963E621-331E-4E06-ABBA-AEE782FA25CA}">
      <text>
        <r>
          <rPr>
            <b/>
            <sz val="9"/>
            <color indexed="81"/>
            <rFont val="Tahoma"/>
            <family val="2"/>
          </rPr>
          <t xml:space="preserve">Kilde: Virkemiddelkatalog fra AU - beregninger af bioforgasningsfaktor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Ahrens Nielsen</author>
    <author>Pia Strunge Folkmann</author>
  </authors>
  <commentList>
    <comment ref="F75" authorId="0" shapeId="0" xr:uid="{CFC98A21-B294-4E8A-AF9D-9EC9A687563B}">
      <text>
        <r>
          <rPr>
            <b/>
            <sz val="9"/>
            <color indexed="81"/>
            <rFont val="Tahoma"/>
            <family val="2"/>
          </rPr>
          <t>Thomas Ahrens Nielsen:</t>
        </r>
        <r>
          <rPr>
            <sz val="9"/>
            <color indexed="81"/>
            <rFont val="Tahoma"/>
            <family val="2"/>
          </rPr>
          <t xml:space="preserve">
pba. tal fra Region MIDT. </t>
        </r>
      </text>
    </comment>
    <comment ref="Q98" authorId="1" shapeId="0" xr:uid="{F8B60527-623C-40FD-9F33-B662D36AFD2F}">
      <text>
        <r>
          <rPr>
            <b/>
            <sz val="9"/>
            <color indexed="81"/>
            <rFont val="Tahoma"/>
            <family val="2"/>
          </rPr>
          <t>Kilde: NIRAS, 2020. Notat: Biogas i Naturgasnettet</t>
        </r>
      </text>
    </comment>
    <comment ref="Q99" authorId="1" shapeId="0" xr:uid="{C2459F19-9012-41D5-89A0-8D5906693B7D}">
      <text>
        <r>
          <rPr>
            <b/>
            <sz val="9"/>
            <color indexed="81"/>
            <rFont val="Tahoma"/>
            <family val="2"/>
          </rPr>
          <t xml:space="preserve">Kilde: NIRAS, 2020. Notat: Biogas i Naturgasnettet
</t>
        </r>
      </text>
    </comment>
    <comment ref="Q100" authorId="1" shapeId="0" xr:uid="{2EC5B328-06D8-4790-842C-369EBFFCE2E4}">
      <text>
        <r>
          <rPr>
            <b/>
            <sz val="9"/>
            <color indexed="81"/>
            <rFont val="Tahoma"/>
            <family val="2"/>
          </rPr>
          <t xml:space="preserve">Kilde: Virkemiddelkatalog fra AU - beregninger af bioforgasningsfaktor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Forfatter</author>
  </authors>
  <commentList>
    <comment ref="Z61" authorId="0" shapeId="0" xr:uid="{F4EAD9AB-CFF3-49E4-9C2C-49FEA89E0BC4}">
      <text>
        <r>
          <rPr>
            <b/>
            <sz val="9"/>
            <color indexed="81"/>
            <rFont val="Tahoma"/>
            <family val="2"/>
          </rPr>
          <t>Elkedel på Studstrupværket og industriel overskudsvarme er indregnet i virkningsgraden.</t>
        </r>
      </text>
    </comment>
    <comment ref="AB61" authorId="0" shapeId="0" xr:uid="{9BB0C262-6FA1-4A5E-B51C-515EE13987BD}">
      <text>
        <r>
          <rPr>
            <b/>
            <sz val="9"/>
            <color indexed="81"/>
            <rFont val="Tahoma"/>
            <family val="2"/>
          </rPr>
          <t>Elkedel på Studstrupværket og industriel overskudsvarme er indregnet i virkningsgraden.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Pia Strunge Folkmann</author>
    <author>tc={0348661F-D526-4B35-A434-F166A92C1753}</author>
    <author>tc={0FEA5D15-3344-4279-95CF-AC35BBA18EBE}</author>
    <author>tc={98970FF6-761B-40AC-82F9-7C207886D36B}</author>
    <author>tc={D6FBF762-E093-4051-9CD2-F533057FC7EB}</author>
    <author>tc={54EB04EA-8129-4A40-9D10-83C55C723B22}</author>
    <author>tc={0EA39E3C-B1C5-43DD-A64E-454CA8496E2F}</author>
    <author>tc={492A48B3-DF3D-44D2-9518-DA9534BB56FB}</author>
    <author>tc={20AA5710-2134-486A-BE38-59B46773CF43}</author>
    <author>tc={9839F95C-7D49-4B4F-9FC6-DC49FFCC0B93}</author>
    <author>tc={B8B7BC57-64BC-4BFE-9B2E-DD326F67D9C8}</author>
    <author>tc={4DCEBB57-611C-491E-81D8-497F8A2F18C9}</author>
  </authors>
  <commentList>
    <comment ref="I9" authorId="0" shapeId="0" xr:uid="{5BAC0C28-ED4E-4204-87DE-2CE9C23A68A5}">
      <text>
        <r>
          <rPr>
            <sz val="9"/>
            <color indexed="81"/>
            <rFont val="Tahoma"/>
            <family val="2"/>
          </rPr>
          <t>Fra  BAU2030 og 2050: Klimasektor celle e68</t>
        </r>
      </text>
    </comment>
    <comment ref="J15" authorId="0" shapeId="0" xr:uid="{D2D1BE48-D52C-47C8-AAA9-0AB54D05E42A}">
      <text>
        <r>
          <rPr>
            <b/>
            <sz val="9"/>
            <color indexed="81"/>
            <rFont val="Tahoma"/>
            <family val="2"/>
          </rPr>
          <t>Pia Strunge Folkmann:</t>
        </r>
        <r>
          <rPr>
            <sz val="9"/>
            <color indexed="81"/>
            <rFont val="Tahoma"/>
            <family val="2"/>
          </rPr>
          <t xml:space="preserve">
Til delmålscenarie, hvis aktuelt for kommune
</t>
        </r>
      </text>
    </comment>
    <comment ref="D31" authorId="0" shapeId="0" xr:uid="{0705453F-38F6-450A-A699-9BAC7705EF5F}">
      <text>
        <r>
          <rPr>
            <b/>
            <sz val="9"/>
            <color indexed="81"/>
            <rFont val="Tahoma"/>
            <family val="2"/>
          </rPr>
          <t>Pia Strunge Folkmann:</t>
        </r>
        <r>
          <rPr>
            <sz val="9"/>
            <color indexed="81"/>
            <rFont val="Tahoma"/>
            <family val="2"/>
          </rPr>
          <t xml:space="preserve">
Bilag 4</t>
        </r>
      </text>
    </comment>
    <comment ref="I31" authorId="1" shapeId="0" xr:uid="{0348661F-D526-4B35-A434-F166A92C1753}">
      <text>
        <t>[Trådet kommentar]
Din version af Excel lader dig læse denne trådede kommentar. Eventuelle ændringer vil dog blive fjernet, hvis filen åbnes i en nyere version af Excel. Få mere at vide: https://go.microsoft.com/fwlink/?linkid=870924
Kommentar:
    Potentiale angives i pct. (af emissionerne af den totale gødningsmængde pr. 2018).</t>
      </text>
    </comment>
    <comment ref="P31" authorId="2" shapeId="0" xr:uid="{0FEA5D15-3344-4279-95CF-AC35BBA18EBE}">
      <text>
        <t>[Trådet kommentar]
Din version af Excel lader dig læse denne trådede kommentar. Eventuelle ændringer vil dog blive fjernet, hvis filen åbnes i en nyere version af Excel. Få mere at vide: https://go.microsoft.com/fwlink/?linkid=870924
Kommentar:
    Former calculation was =J29...mistake?</t>
      </text>
    </comment>
    <comment ref="D32" authorId="0" shapeId="0" xr:uid="{DA5CD8F3-4024-4445-9FEB-6E6DA8E8DCDC}">
      <text>
        <r>
          <rPr>
            <b/>
            <sz val="9"/>
            <color indexed="81"/>
            <rFont val="Tahoma"/>
            <family val="2"/>
          </rPr>
          <t>Pia Strunge Folkmann:</t>
        </r>
        <r>
          <rPr>
            <sz val="9"/>
            <color indexed="81"/>
            <rFont val="Tahoma"/>
            <family val="2"/>
          </rPr>
          <t xml:space="preserve">
Bilag 4</t>
        </r>
      </text>
    </comment>
    <comment ref="H32" authorId="0" shapeId="0" xr:uid="{F017565D-6C0E-4CA4-A40C-40F91CED93B2}">
      <text>
        <r>
          <rPr>
            <b/>
            <sz val="9"/>
            <color indexed="81"/>
            <rFont val="Tahoma"/>
            <family val="2"/>
          </rPr>
          <t xml:space="preserve">Bilag 4 arealer med korn reduceret for areal med græs (da det typisk udlægges i vårbyg) samt areal med raps o.lign. Opgørelsen er upræcis i forhold til faktisk potentielt areal
</t>
        </r>
      </text>
    </comment>
    <comment ref="D33" authorId="0" shapeId="0" xr:uid="{C3788807-CCCE-42F5-A1CC-0EB53D805AAD}">
      <text>
        <r>
          <rPr>
            <b/>
            <sz val="9"/>
            <color indexed="81"/>
            <rFont val="Tahoma"/>
            <family val="2"/>
          </rPr>
          <t>Pia Strunge Folkmann:</t>
        </r>
        <r>
          <rPr>
            <sz val="9"/>
            <color indexed="81"/>
            <rFont val="Tahoma"/>
            <family val="2"/>
          </rPr>
          <t xml:space="preserve">
Bilag 4 + bilag 5a: Areal med vårsåede afgrøder - eksisterende efterafgrøder</t>
        </r>
      </text>
    </comment>
    <comment ref="D37" authorId="0" shapeId="0" xr:uid="{6C079E65-106D-483F-AC95-0E9FD2A0E03A}">
      <text>
        <r>
          <rPr>
            <b/>
            <sz val="9"/>
            <color indexed="81"/>
            <rFont val="Tahoma"/>
            <family val="2"/>
          </rPr>
          <t xml:space="preserve">Pia Strunge Folkmann: </t>
        </r>
        <r>
          <rPr>
            <sz val="9"/>
            <color indexed="81"/>
            <rFont val="Tahoma"/>
            <family val="2"/>
          </rPr>
          <t>Bilag 2a</t>
        </r>
      </text>
    </comment>
    <comment ref="D44" authorId="0" shapeId="0" xr:uid="{6A0459F3-D429-4177-A947-436518200D4B}">
      <text>
        <r>
          <rPr>
            <b/>
            <sz val="9"/>
            <color indexed="81"/>
            <rFont val="Tahoma"/>
            <family val="2"/>
          </rPr>
          <t>Pia Strunge Folkmann:</t>
        </r>
        <r>
          <rPr>
            <sz val="9"/>
            <color indexed="81"/>
            <rFont val="Tahoma"/>
            <family val="2"/>
          </rPr>
          <t xml:space="preserve">
Bilag 4</t>
        </r>
      </text>
    </comment>
    <comment ref="H47" authorId="0" shapeId="0" xr:uid="{E970E5C2-EED4-468D-8990-EA197ABA8FA6}">
      <text>
        <r>
          <rPr>
            <b/>
            <sz val="9"/>
            <color indexed="81"/>
            <rFont val="Tahoma"/>
            <family val="2"/>
          </rPr>
          <t>Pia Strunge Folkmann:</t>
        </r>
        <r>
          <rPr>
            <sz val="9"/>
            <color indexed="81"/>
            <rFont val="Tahoma"/>
            <family val="2"/>
          </rPr>
          <t xml:space="preserve">
Fra Klimarådets rapport
</t>
        </r>
      </text>
    </comment>
    <comment ref="H48" authorId="0" shapeId="0" xr:uid="{DCCB6C22-B5C2-4809-BD81-4AF7DE845781}">
      <text>
        <r>
          <rPr>
            <b/>
            <sz val="9"/>
            <color indexed="81"/>
            <rFont val="Tahoma"/>
            <family val="2"/>
          </rPr>
          <t>Pia Strunge Folkmann:</t>
        </r>
        <r>
          <rPr>
            <sz val="9"/>
            <color indexed="81"/>
            <rFont val="Tahoma"/>
            <family val="2"/>
          </rPr>
          <t xml:space="preserve">
Fra Klimarådets rapport</t>
        </r>
      </text>
    </comment>
    <comment ref="Q48" authorId="0" shapeId="0" xr:uid="{15DDB5D3-DE7C-44A4-8644-14B33CFF1D0A}">
      <text>
        <r>
          <rPr>
            <b/>
            <sz val="9"/>
            <color indexed="81"/>
            <rFont val="Tahoma"/>
            <family val="2"/>
          </rPr>
          <t>Pia Strunge Folkmann:</t>
        </r>
        <r>
          <rPr>
            <sz val="9"/>
            <color indexed="81"/>
            <rFont val="Tahoma"/>
            <family val="2"/>
          </rPr>
          <t xml:space="preserve">
Tallet er hentet fra Klimaplanen for Odder Kommune</t>
        </r>
      </text>
    </comment>
    <comment ref="I55" authorId="3" shapeId="0" xr:uid="{98970FF6-761B-40AC-82F9-7C207886D36B}">
      <text>
        <t>[Trådet kommentar]
Din version af Excel lader dig læse denne trådede kommentar. Eventuelle ændringer vil dog blive fjernet, hvis filen åbnes i en nyere version af Excel. Få mere at vide: https://go.microsoft.com/fwlink/?linkid=870924
Kommentar:
    Total vognpark i 2018: 27.953 stk.
6.270 stk. ≈ 22,5% elbiler i forvejen forudsat i 2030.
Elforbrug til elbiler ikke indregnet - el-overskuddet reduceres tilsvarende!</t>
      </text>
    </comment>
    <comment ref="I56" authorId="4" shapeId="0" xr:uid="{D6FBF762-E093-4051-9CD2-F533057FC7EB}">
      <text>
        <t>[Trådet kommentar]
Din version af Excel lader dig læse denne trådede kommentar. Eventuelle ændringer vil dog blive fjernet, hvis filen åbnes i en nyere version af Excel. Få mere at vide: https://go.microsoft.com/fwlink/?linkid=870924
Kommentar:
    Total vognpark i 2018: 4.429 stk.
479 stk. ≈ 22% elbiler i forvejen forudsat i 2030.
Elforbrug til elbiler ikke indregnet - el-overskuddet reduceres tilsvarende!</t>
      </text>
    </comment>
    <comment ref="F57" authorId="5" shapeId="0" xr:uid="{54EB04EA-8129-4A40-9D10-83C55C723B22}">
      <text>
        <t>[Trådet kommentar]
Din version af Excel lader dig læse denne trådede kommentar. Eventuelle ændringer vil dog blive fjernet, hvis filen åbnes i en nyere version af Excel. Få mere at vide: https://go.microsoft.com/fwlink/?linkid=870924
Kommentar:
    Former value of Max: 23.95 (=29984.8/1252)</t>
      </text>
    </comment>
    <comment ref="H57" authorId="6" shapeId="0" xr:uid="{0EA39E3C-B1C5-43DD-A64E-454CA8496E2F}">
      <text>
        <t>[Trådet kommentar]
Din version af Excel lader dig læse denne trådede kommentar. Eventuelle ændringer vil dog blive fjernet, hvis filen åbnes i en nyere version af Excel. Få mere at vide: https://go.microsoft.com/fwlink/?linkid=870924
Kommentar:
    Values refer to bilag 5
Besvar:
    Energiregnskab bilag 12</t>
      </text>
    </comment>
    <comment ref="I57" authorId="7" shapeId="0" xr:uid="{492A48B3-DF3D-44D2-9518-DA9534BB56FB}">
      <text>
        <t>[Trådet kommentar]
Din version af Excel lader dig læse denne trådede kommentar. Eventuelle ændringer vil dog blive fjernet, hvis filen åbnes i en nyere version af Excel. Få mere at vide: https://go.microsoft.com/fwlink/?linkid=870924
Kommentar:
    Landbrugets dieselforbrug (ved 1.252 traktorer) i 2018 er opgjort til 405 TJ, svarende til 29.985 t CO2</t>
      </text>
    </comment>
    <comment ref="F58" authorId="0" shapeId="0" xr:uid="{B6728F92-DDD1-48DD-A896-88F4236CD067}">
      <text>
        <r>
          <rPr>
            <b/>
            <sz val="9"/>
            <color indexed="81"/>
            <rFont val="Tahoma"/>
            <family val="2"/>
          </rPr>
          <t>Pia Strunge Folkmann:</t>
        </r>
        <r>
          <rPr>
            <sz val="9"/>
            <color indexed="81"/>
            <rFont val="Tahoma"/>
            <family val="2"/>
          </rPr>
          <t xml:space="preserve">
Beregnet som gennemsnit af alle registrerede busser i kommunen</t>
        </r>
      </text>
    </comment>
    <comment ref="I68" authorId="8" shapeId="0" xr:uid="{20AA5710-2134-486A-BE38-59B46773CF43}">
      <text>
        <t>[Trådet kommentar]
Din version af Excel lader dig læse denne trådede kommentar. Eventuelle ændringer vil dog blive fjernet, hvis filen åbnes i en nyere version af Excel. Få mere at vide: https://go.microsoft.com/fwlink/?linkid=870924
Kommentar:
    364 TJ metanol forudsætter biogasanlæg (opgradering) på ≈ 24 Mio. Nm3 metan/år (forudsat i 2023).
Bemærk procesenergiforbrug ikke indregnet. El-forbrug ca. 1,9 TJ-el/TJ metanol - el-overskuddet reduceres tilsvarende!</t>
      </text>
    </comment>
    <comment ref="I69" authorId="9" shapeId="0" xr:uid="{9839F95C-7D49-4B4F-9FC6-DC49FFCC0B93}">
      <text>
        <t>[Trådet kommentar]
Din version af Excel lader dig læse denne trådede kommentar. Eventuelle ændringer vil dog blive fjernet, hvis filen åbnes i en nyere version af Excel. Få mere at vide: https://go.microsoft.com/fwlink/?linkid=870924
Kommentar:
    459 TJ biometan forudsætter biogasanlæg (opgradering) på ≈ 24 Mio. Nm3 metan/år (forudsat i 2023).
Bemærk procesenergiforbrug ikke indregnet. El-forbrug ca. 2 TJ-el/TJ biometan - el-overskuddet reduceres tilsvarende!</t>
      </text>
    </comment>
    <comment ref="I71" authorId="10" shapeId="0" xr:uid="{B8B7BC57-64BC-4BFE-9B2E-DD326F67D9C8}">
      <text>
        <t>[Trådet kommentar]
Din version af Excel lader dig læse denne trådede kommentar. Eventuelle ændringer vil dog blive fjernet, hvis filen åbnes i en nyere version af Excel. Få mere at vide: https://go.microsoft.com/fwlink/?linkid=870924
Kommentar:
    Bemærk at BAU2030 allerede forudsætter, at 76% af 2018-oliefyrene er konverteret!
Elforbrug til varmepumpe ikke indregnet - el-overskuddet reduceres tilsvarende!</t>
      </text>
    </comment>
    <comment ref="H72" authorId="0" shapeId="0" xr:uid="{9037BA0D-DB8B-4835-B5F3-449E33460D92}">
      <text>
        <r>
          <rPr>
            <b/>
            <sz val="9"/>
            <color indexed="81"/>
            <rFont val="Tahoma"/>
            <family val="2"/>
          </rPr>
          <t>Pia Strunge Folkmann:</t>
        </r>
        <r>
          <rPr>
            <sz val="9"/>
            <color indexed="81"/>
            <rFont val="Tahoma"/>
            <family val="2"/>
          </rPr>
          <t xml:space="preserve">
Heraf 8 erhverv</t>
        </r>
      </text>
    </comment>
    <comment ref="I72" authorId="11" shapeId="0" xr:uid="{4DCEBB57-611C-491E-81D8-497F8A2F18C9}">
      <text>
        <t>[Trådet kommentar]
Din version af Excel lader dig læse denne trådede kommentar. Eventuelle ændringer vil dog blive fjernet, hvis filen åbnes i en nyere version af Excel. Få mere at vide: https://go.microsoft.com/fwlink/?linkid=870924
Kommentar:
    Bemærk at BAU2030 allerede forudsætter, at 79% af 2018-gasfyrene er konverteret!
Elforbrug til varmepumpe ikke indregnet - el-overskuddet reduceres tilsvarende!</t>
      </text>
    </comment>
    <comment ref="G73" authorId="0" shapeId="0" xr:uid="{A3202B4D-7ED5-4B1E-951F-9759A673B436}">
      <text>
        <r>
          <rPr>
            <b/>
            <sz val="9"/>
            <color indexed="81"/>
            <rFont val="Tahoma"/>
            <family val="2"/>
          </rPr>
          <t>Pia Strunge Folkmann:</t>
        </r>
        <r>
          <rPr>
            <sz val="9"/>
            <color indexed="81"/>
            <rFont val="Tahoma"/>
            <family val="2"/>
          </rPr>
          <t xml:space="preserve">
Spørgsmålet er, om det er en rimelig antagelse.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Pia Strunge Folkmann</author>
  </authors>
  <commentList>
    <comment ref="C18" authorId="0" shapeId="0" xr:uid="{F7D265F9-A81B-4DEE-9448-62B097CE4D4D}">
      <text>
        <r>
          <rPr>
            <b/>
            <sz val="9"/>
            <color indexed="81"/>
            <rFont val="Tahoma"/>
            <family val="2"/>
          </rPr>
          <t>Pia Strunge Folkmann:</t>
        </r>
        <r>
          <rPr>
            <sz val="9"/>
            <color indexed="81"/>
            <rFont val="Tahoma"/>
            <family val="2"/>
          </rPr>
          <t xml:space="preserve">
Bilag 4</t>
        </r>
      </text>
    </comment>
    <comment ref="C19" authorId="0" shapeId="0" xr:uid="{92307A16-FFB8-4726-B4F1-E4AAA292EC5C}">
      <text>
        <r>
          <rPr>
            <b/>
            <sz val="9"/>
            <color indexed="81"/>
            <rFont val="Tahoma"/>
            <family val="2"/>
          </rPr>
          <t>Pia Strunge Folkmann:</t>
        </r>
        <r>
          <rPr>
            <sz val="9"/>
            <color indexed="81"/>
            <rFont val="Tahoma"/>
            <family val="2"/>
          </rPr>
          <t xml:space="preserve">
Bilag 4</t>
        </r>
      </text>
    </comment>
    <comment ref="C20" authorId="0" shapeId="0" xr:uid="{69849954-7947-46CD-813A-8A3617A57C00}">
      <text>
        <r>
          <rPr>
            <b/>
            <sz val="9"/>
            <color indexed="81"/>
            <rFont val="Tahoma"/>
            <family val="2"/>
          </rPr>
          <t>Pia Strunge Folkmann:</t>
        </r>
        <r>
          <rPr>
            <sz val="9"/>
            <color indexed="81"/>
            <rFont val="Tahoma"/>
            <family val="2"/>
          </rPr>
          <t xml:space="preserve">
Bilag 4 + bilag 5a: Areal med vårsåede afgrøder - eksisterende efterafgrøder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Anders Michael Odgaard</author>
  </authors>
  <commentList>
    <comment ref="B732" authorId="0" shapeId="0" xr:uid="{7D8D151D-42F6-4A5B-9A13-B8F8C0E6CFFA}">
      <text>
        <r>
          <rPr>
            <sz val="9"/>
            <color indexed="81"/>
            <rFont val="Tahoma"/>
            <family val="2"/>
          </rPr>
          <t>Eldistributionstab er 5 % jf. Energinet.dk. Dette tillægges for at få udvidet endeligt energiforbrug.</t>
        </r>
      </text>
    </comment>
    <comment ref="H743" authorId="0" shapeId="0" xr:uid="{CEFF5184-0F59-4CA0-97EC-4307472826B1}">
      <text>
        <r>
          <rPr>
            <b/>
            <sz val="9"/>
            <color indexed="81"/>
            <rFont val="Tahoma"/>
            <family val="2"/>
          </rPr>
          <t xml:space="preserve">Egetforbrug af varme (celle AF67) hos industrielle KV-værker.
</t>
        </r>
      </text>
    </comment>
  </commentList>
</comments>
</file>

<file path=xl/sharedStrings.xml><?xml version="1.0" encoding="utf-8"?>
<sst xmlns="http://schemas.openxmlformats.org/spreadsheetml/2006/main" count="2633" uniqueCount="792">
  <si>
    <t>Brændsel</t>
  </si>
  <si>
    <t>Slutforbrug</t>
  </si>
  <si>
    <t>Samlet</t>
  </si>
  <si>
    <t>Elkomfur</t>
  </si>
  <si>
    <t>Elvandvarmer</t>
  </si>
  <si>
    <t>Elradiator</t>
  </si>
  <si>
    <t>Solvarmeanlæg</t>
  </si>
  <si>
    <t>Vandkraftanlæg</t>
  </si>
  <si>
    <t>Bølgekraftanlæg</t>
  </si>
  <si>
    <t>Busser</t>
  </si>
  <si>
    <t>Traktorer</t>
  </si>
  <si>
    <t>Skibe</t>
  </si>
  <si>
    <t>tons/indbygger</t>
  </si>
  <si>
    <t>Affaldsforbrændingsanlæg, dampturbine</t>
  </si>
  <si>
    <t>Affaldsforbrændingsanlæg, kedel</t>
  </si>
  <si>
    <t>Affaldsforbrændingsanlæg, kombianlæg</t>
  </si>
  <si>
    <t>Lokale KV-værker, motor</t>
  </si>
  <si>
    <t>Lokale KV-værker, kedel</t>
  </si>
  <si>
    <t>Belysning</t>
  </si>
  <si>
    <t>Elkompressorer</t>
  </si>
  <si>
    <t>Industrielle KV-værker, dampturbine</t>
  </si>
  <si>
    <t>Industrielle KV-værker, forbrændingsmotor</t>
  </si>
  <si>
    <t>Industrielle KV-værker, gasturbine</t>
  </si>
  <si>
    <t>Industrielle KV-værker, kedel</t>
  </si>
  <si>
    <t>Industrielle KV-værker, kombianlæg</t>
  </si>
  <si>
    <t>Industrielle KV-værker, overskudsvarme</t>
  </si>
  <si>
    <t>Industrielle KV-værker, forbrug, eget forbrug, el</t>
  </si>
  <si>
    <t>Industrielle KV-værker, forbrug, eget forbrug, varme</t>
  </si>
  <si>
    <t>Fjernvarmeværker, kedel</t>
  </si>
  <si>
    <t>Decentrale KV-værker, gasturbine</t>
  </si>
  <si>
    <t>Decentrale KV-værker, kedel</t>
  </si>
  <si>
    <t>Decentrale KV-værker, kombianlæg</t>
  </si>
  <si>
    <t>Tog</t>
  </si>
  <si>
    <t>Fly</t>
  </si>
  <si>
    <t>Elimport</t>
  </si>
  <si>
    <t>Lokalt biomassepotentiale</t>
  </si>
  <si>
    <t>Decentrale KV-værker, solvarme</t>
  </si>
  <si>
    <t>Import fjernvarme</t>
  </si>
  <si>
    <t>Udnyttelsesprocent af lokalt biomassepotentiale</t>
  </si>
  <si>
    <t>Centrale kraftværker, dampturbine</t>
  </si>
  <si>
    <t>Centrale kraftværker, forbrændingsmotor</t>
  </si>
  <si>
    <t>Centrale kraftværker, gasturbine</t>
  </si>
  <si>
    <t>Centrale kraftværker, kedel</t>
  </si>
  <si>
    <t>Decentrale KV-værker, dampturbine</t>
  </si>
  <si>
    <t>Decentrale KV-værker, forbrændingsmotor</t>
  </si>
  <si>
    <t xml:space="preserve">Solcelleanlæg </t>
  </si>
  <si>
    <t>Enheder:</t>
  </si>
  <si>
    <t>TJ, tons</t>
  </si>
  <si>
    <t>Antal indbyggere:</t>
  </si>
  <si>
    <t>%</t>
  </si>
  <si>
    <t>Elnetvirkningsgrad:</t>
  </si>
  <si>
    <t>Anlægstype</t>
  </si>
  <si>
    <t>Fjernvarmenet</t>
  </si>
  <si>
    <t>Elnet</t>
  </si>
  <si>
    <t>Varmepumper, individuel</t>
  </si>
  <si>
    <t>Gasoliekedel, individuel</t>
  </si>
  <si>
    <t>Naturgaskedel, individuel</t>
  </si>
  <si>
    <t>Træpillekedel, individuel</t>
  </si>
  <si>
    <t>Brændekedel og -ovn, individuel</t>
  </si>
  <si>
    <t>Halmfyr, individuel</t>
  </si>
  <si>
    <t xml:space="preserve">Gasoliekedel, erhverv </t>
  </si>
  <si>
    <t xml:space="preserve">Naturgaskedel, erhverv </t>
  </si>
  <si>
    <t>Vindkraftanlæg, land</t>
  </si>
  <si>
    <t>Centrale kraftværker, fjernvarmeproduktion</t>
  </si>
  <si>
    <t>Affaldsforbrændingsanlæg, fjernvarmeproduktion</t>
  </si>
  <si>
    <t>Decentrale KV-værker, fjernvarmeproduktion</t>
  </si>
  <si>
    <t>Lokale KV-værker, fjernvarmeproduktion</t>
  </si>
  <si>
    <t>Industrielle KV-værker, fjernvarmeproduktion</t>
  </si>
  <si>
    <t>Benzinbiler</t>
  </si>
  <si>
    <t>Dieselbiler</t>
  </si>
  <si>
    <t>Lastbiler m.m.</t>
  </si>
  <si>
    <t>Elmotorer m.m.</t>
  </si>
  <si>
    <t>Gaskomfur, proces, m.m.</t>
  </si>
  <si>
    <t xml:space="preserve">Geografisk energibalance for </t>
  </si>
  <si>
    <t xml:space="preserve">  Elimport</t>
  </si>
  <si>
    <t xml:space="preserve">  LPG og petroleum</t>
  </si>
  <si>
    <t xml:space="preserve">  Kul</t>
  </si>
  <si>
    <t xml:space="preserve">  Fuelolie</t>
  </si>
  <si>
    <t xml:space="preserve">  Brændselsolie</t>
  </si>
  <si>
    <t xml:space="preserve">  Dieselolie</t>
  </si>
  <si>
    <t xml:space="preserve">  JP1</t>
  </si>
  <si>
    <t xml:space="preserve">  Benzin</t>
  </si>
  <si>
    <t xml:space="preserve">  Naturgas</t>
  </si>
  <si>
    <t xml:space="preserve">  Vindenergi</t>
  </si>
  <si>
    <t xml:space="preserve">  Vandenergi</t>
  </si>
  <si>
    <t xml:space="preserve">  Solenergi</t>
  </si>
  <si>
    <t xml:space="preserve">  Geotermi</t>
  </si>
  <si>
    <t xml:space="preserve">  Varmekilder til varmepumper</t>
  </si>
  <si>
    <t xml:space="preserve">  Husdyrsgødning</t>
  </si>
  <si>
    <t xml:space="preserve">  Biobrændstof og energiafgrøder</t>
  </si>
  <si>
    <t xml:space="preserve">  Halm</t>
  </si>
  <si>
    <t xml:space="preserve">  Brænde og træflis</t>
  </si>
  <si>
    <t xml:space="preserve">  Træpiller og træaffald</t>
  </si>
  <si>
    <t xml:space="preserve">  Organisk affald, industri</t>
  </si>
  <si>
    <t xml:space="preserve">  Organisk affald, husholdninger</t>
  </si>
  <si>
    <t xml:space="preserve">  Deponi, slam, renseanlæg</t>
  </si>
  <si>
    <t xml:space="preserve">  Affald, ikke bionedbrydeligt</t>
  </si>
  <si>
    <t xml:space="preserve">  Faktisk energiforbrug</t>
  </si>
  <si>
    <t xml:space="preserve">  El</t>
  </si>
  <si>
    <t xml:space="preserve">  Proces</t>
  </si>
  <si>
    <t xml:space="preserve">  Varme</t>
  </si>
  <si>
    <t xml:space="preserve">  Fjernvarmenet</t>
  </si>
  <si>
    <t xml:space="preserve">  Ab værk</t>
  </si>
  <si>
    <t xml:space="preserve">  An forbruger</t>
  </si>
  <si>
    <t>Virkningsgrad</t>
  </si>
  <si>
    <t xml:space="preserve">  Samlet</t>
  </si>
  <si>
    <t xml:space="preserve">  Boliger og fritidshuse</t>
  </si>
  <si>
    <t xml:space="preserve">  Offentlig service</t>
  </si>
  <si>
    <t xml:space="preserve">  Privat service</t>
  </si>
  <si>
    <t xml:space="preserve">  Detail- og engroshandel</t>
  </si>
  <si>
    <t xml:space="preserve">  Bygge- og anlægsvirksomhed</t>
  </si>
  <si>
    <t xml:space="preserve">  Fremstillingsvirksomhed</t>
  </si>
  <si>
    <t xml:space="preserve">  Gartneri</t>
  </si>
  <si>
    <t xml:space="preserve">  Landbrug</t>
  </si>
  <si>
    <t xml:space="preserve">  Transport</t>
  </si>
  <si>
    <t>Fjernvarmeværker, fjernvarmeproduktion</t>
  </si>
  <si>
    <t>Decentrale KV-værker, varmepumpe</t>
  </si>
  <si>
    <t>Decentrale KV-værker, elpatron</t>
  </si>
  <si>
    <t>Fjernvarmeværker, elpatron</t>
  </si>
  <si>
    <t>Fjernvarmeværker, geotermi</t>
  </si>
  <si>
    <t>Fjernvarmeværker, varmepumpe</t>
  </si>
  <si>
    <t>Varebiler</t>
  </si>
  <si>
    <t>%)</t>
  </si>
  <si>
    <t xml:space="preserve">  Elimport   (heraf VE-andel:</t>
  </si>
  <si>
    <t>Vindkraftanlæg, kystnære (50 %)</t>
  </si>
  <si>
    <t>Klik for at komme til den ønskede graf:</t>
  </si>
  <si>
    <t>Andel vedvarende energi</t>
  </si>
  <si>
    <t>Bruttoenergiforbrug</t>
  </si>
  <si>
    <t>Bruttoenergiforbrug fordelt på brændsler</t>
  </si>
  <si>
    <t>TJ/år</t>
  </si>
  <si>
    <t>Fossil</t>
  </si>
  <si>
    <t>Elimport (fossilbaseret)</t>
  </si>
  <si>
    <t>Kul</t>
  </si>
  <si>
    <t>Naturgas og LPG</t>
  </si>
  <si>
    <t>Fuelolie</t>
  </si>
  <si>
    <t>Brændselsolie/diesel</t>
  </si>
  <si>
    <t>JP1</t>
  </si>
  <si>
    <t>Benzin</t>
  </si>
  <si>
    <t>Affald, ikke bionedbrydeligt</t>
  </si>
  <si>
    <t>VE</t>
  </si>
  <si>
    <t>Affald, bionedbrydeligt</t>
  </si>
  <si>
    <t>Biomasse</t>
  </si>
  <si>
    <t>Vindenergi</t>
  </si>
  <si>
    <t>Biogas</t>
  </si>
  <si>
    <t>Solenergi</t>
  </si>
  <si>
    <t>Jordvarme, geotermi, vandkraft mm.</t>
  </si>
  <si>
    <t>Elimport (VE-baseret)</t>
  </si>
  <si>
    <t>I alt</t>
  </si>
  <si>
    <t>I alt fossil</t>
  </si>
  <si>
    <t>I alt VE</t>
  </si>
  <si>
    <t>Bruttoenergiforbrug opdelt på vedvarende energi og fossile brændsler</t>
  </si>
  <si>
    <t xml:space="preserve">Vedvarende energi fordelt på ressourcetyper </t>
  </si>
  <si>
    <t>Bruttoenergiforbrug fordelt på omsætningsenheder</t>
  </si>
  <si>
    <t>Individuel opvarmning</t>
  </si>
  <si>
    <t>Kollektiv el- og varmeforsyning</t>
  </si>
  <si>
    <t>Industri</t>
  </si>
  <si>
    <t>Transport</t>
  </si>
  <si>
    <t>El-import</t>
  </si>
  <si>
    <t xml:space="preserve">Brændselsforbrug fordelt på omsætningsenheder </t>
  </si>
  <si>
    <t>Bruttoenergiforbrug fordelt på omsætningsenheder for vedvarende energi og fossile brændsler</t>
  </si>
  <si>
    <t xml:space="preserve">Brug af vedvarende energi opdelt på omsætningsenheder </t>
  </si>
  <si>
    <t>Bruttoenenergiforbrug til transport</t>
  </si>
  <si>
    <t>Bruttoenenergiforbrug til transport fordelt på transportform</t>
  </si>
  <si>
    <t>FOSSIL</t>
  </si>
  <si>
    <t>Udvidede endelige energiforbrug</t>
  </si>
  <si>
    <t>Boliger og fritidshuse</t>
  </si>
  <si>
    <t>Offentlig service</t>
  </si>
  <si>
    <t>Privat service</t>
  </si>
  <si>
    <t>Detail- og engroshandel</t>
  </si>
  <si>
    <t>Bygge- og anlægsvirksomhed</t>
  </si>
  <si>
    <t>Fremstillingsvirksomhed</t>
  </si>
  <si>
    <t>Gartneri</t>
  </si>
  <si>
    <t>Landbrug</t>
  </si>
  <si>
    <t>El</t>
  </si>
  <si>
    <t>Biobrændstof</t>
  </si>
  <si>
    <t>Fjernvarme</t>
  </si>
  <si>
    <t>Solenergi og jordvarme</t>
  </si>
  <si>
    <t>Slutforbrug af varme fordelt på anlægstype</t>
  </si>
  <si>
    <t>Naturgasfyr</t>
  </si>
  <si>
    <t>Oliefyr</t>
  </si>
  <si>
    <t>Træpille- og stokerfyr</t>
  </si>
  <si>
    <t>Brændekedel og -ovn</t>
  </si>
  <si>
    <t>Halmfyr</t>
  </si>
  <si>
    <t>Elvarme</t>
  </si>
  <si>
    <t>Individuelle varmepumper</t>
  </si>
  <si>
    <t>Individuel solvarme</t>
  </si>
  <si>
    <t>Elbalance</t>
  </si>
  <si>
    <t>Produktion</t>
  </si>
  <si>
    <t>Forbrug</t>
  </si>
  <si>
    <t>Elforbrug</t>
  </si>
  <si>
    <t>Nettab</t>
  </si>
  <si>
    <t>Elforbrug til fjernvarmeprod.</t>
  </si>
  <si>
    <t>Kraftvarme</t>
  </si>
  <si>
    <t>Vindkraft, land</t>
  </si>
  <si>
    <t>Solcelleanlæg, vandkraft mv.</t>
  </si>
  <si>
    <t>Naturgas</t>
  </si>
  <si>
    <t>Vandenergi mv.</t>
  </si>
  <si>
    <t>Fjernvarmebalance</t>
  </si>
  <si>
    <t>TJ</t>
  </si>
  <si>
    <t>Kedel</t>
  </si>
  <si>
    <t>Varmepumper og elpatroner</t>
  </si>
  <si>
    <t>Solvarme</t>
  </si>
  <si>
    <t>El (varmepumper, elpatroner)</t>
  </si>
  <si>
    <t>Vindkraft mm.</t>
  </si>
  <si>
    <t>% VE (Global)</t>
  </si>
  <si>
    <t>Procesvarme fra KV-produktion</t>
  </si>
  <si>
    <t>Egetforbrug af varme, industri</t>
  </si>
  <si>
    <t>Centrale kraftværker, varmepumpe</t>
  </si>
  <si>
    <t>Centrale kraftværker, elpatron</t>
  </si>
  <si>
    <t>Biogasanlæg, motor</t>
  </si>
  <si>
    <t>Biogasanlæg, opgradering</t>
  </si>
  <si>
    <t>Overskudsvarme</t>
  </si>
  <si>
    <t>Geotermi</t>
  </si>
  <si>
    <t>Vindkraft, kystnære</t>
  </si>
  <si>
    <t>BAU2030</t>
  </si>
  <si>
    <t>BAU2050</t>
  </si>
  <si>
    <t>Elbalance (produktion fordelt på anlægstype)</t>
  </si>
  <si>
    <t>Fjernvarmebalance (produktion fordelt på anlægstype)</t>
  </si>
  <si>
    <t>Fjernvarmebalance (produktion fordelt på brændsel)</t>
  </si>
  <si>
    <t xml:space="preserve">Bruttoenenergiforbrug til transport </t>
  </si>
  <si>
    <t>Udvidede endelige energiforbrug fordelt på kategorier</t>
  </si>
  <si>
    <t>Udvidede endelige energiforbrug fordelt på brændsler</t>
  </si>
  <si>
    <t>Slutforbrug fordelt på kategorier</t>
  </si>
  <si>
    <t xml:space="preserve">Slutforbrug af varme opdelt på anlægstype </t>
  </si>
  <si>
    <t xml:space="preserve">Bruttoenergiforbrug opdelt på brændsler </t>
  </si>
  <si>
    <t xml:space="preserve">Bruttoenergiforbrug opdelt på vedvarende energi og fossile brændsler </t>
  </si>
  <si>
    <t xml:space="preserve">Vedvarende energi opdelt på ressourcetyper </t>
  </si>
  <si>
    <t xml:space="preserve">Bruttoenenergiforbrug til transport opdelt på transportform </t>
  </si>
  <si>
    <t xml:space="preserve">Brændselsforbrug opdelt på omsætningsenheder </t>
  </si>
  <si>
    <t>Mål2050</t>
  </si>
  <si>
    <t>Affald</t>
  </si>
  <si>
    <t>Olie og gas</t>
  </si>
  <si>
    <t>Fast Biomasse</t>
  </si>
  <si>
    <t xml:space="preserve">Industrikedel, erhverv </t>
  </si>
  <si>
    <t>Fjernvarmeværker, solvarme</t>
  </si>
  <si>
    <t>Traktorer m.m.</t>
  </si>
  <si>
    <t>% VE (Lokal)</t>
  </si>
  <si>
    <t>BAU 2030</t>
  </si>
  <si>
    <t>BAU 2050</t>
  </si>
  <si>
    <t>Planteavl</t>
  </si>
  <si>
    <t>Dyrehold</t>
  </si>
  <si>
    <t>Arealanvendelse</t>
  </si>
  <si>
    <t>Industrielle processer</t>
  </si>
  <si>
    <t>Affald og spildevand</t>
  </si>
  <si>
    <t xml:space="preserve">Kilde: PlanEnergi Klimaregnskab 2018 </t>
  </si>
  <si>
    <t>Industri (energi)</t>
  </si>
  <si>
    <t>Landbrug og arealanvendelse</t>
  </si>
  <si>
    <t>Ton pr. indb.</t>
  </si>
  <si>
    <t>MANKO</t>
  </si>
  <si>
    <t>Øvrig energisektor</t>
  </si>
  <si>
    <t>Affald, spildevand og tilfældige brande</t>
  </si>
  <si>
    <t>Industrikedel, erhverv</t>
  </si>
  <si>
    <t>75 % til el (varmepumpe)</t>
  </si>
  <si>
    <t>25 % til træpiller</t>
  </si>
  <si>
    <t>til VP</t>
  </si>
  <si>
    <t>til Sol</t>
  </si>
  <si>
    <t>gns Virkningsgrad</t>
  </si>
  <si>
    <t xml:space="preserve">Klima sektor </t>
  </si>
  <si>
    <t>Resultater</t>
  </si>
  <si>
    <t>Ab værk</t>
  </si>
  <si>
    <t>NVB</t>
  </si>
  <si>
    <t>Scenarieberegninger (BAU)</t>
  </si>
  <si>
    <t>Varmeforsyningen</t>
  </si>
  <si>
    <t>Heraf diesel</t>
  </si>
  <si>
    <t>Heraf el</t>
  </si>
  <si>
    <t>Personbiler, udvikling af forbrug 2018-30</t>
  </si>
  <si>
    <t>Personbil, benzin</t>
  </si>
  <si>
    <t>Personbil, diesel</t>
  </si>
  <si>
    <t>Varebiler (total)</t>
  </si>
  <si>
    <t>Lastbiler (total)</t>
  </si>
  <si>
    <t>Busser (total)</t>
  </si>
  <si>
    <t>Personbil, el/"grøn" - SE SÆRSKILT OPGØRELSE</t>
  </si>
  <si>
    <t>Søfart</t>
  </si>
  <si>
    <t>Banetransport</t>
  </si>
  <si>
    <t>Indenrigs luftfart</t>
  </si>
  <si>
    <t>Antal i 2030:</t>
  </si>
  <si>
    <t>Enhedsforbrug</t>
  </si>
  <si>
    <t>GJ/køretøj</t>
  </si>
  <si>
    <t>Personbiler 2018, landsplan</t>
  </si>
  <si>
    <t>Personbiler 2018, kommune</t>
  </si>
  <si>
    <t>El-personbiler 2030, kommune</t>
  </si>
  <si>
    <t>Elforbrug, elbiler 2030</t>
  </si>
  <si>
    <t>Personbiler - el</t>
  </si>
  <si>
    <t>*Se beskrivelse i baggrundsnotatet.</t>
  </si>
  <si>
    <t>Transport*</t>
  </si>
  <si>
    <t>Dieselforbrug 2018</t>
  </si>
  <si>
    <t>Udvikling 2018-30</t>
  </si>
  <si>
    <t>stk.</t>
  </si>
  <si>
    <t>Bio-andele, 2030</t>
  </si>
  <si>
    <t>Diesel</t>
  </si>
  <si>
    <t>Olie individuel (-100 %)</t>
  </si>
  <si>
    <t>Personbiler, udvikling af forbrug 2018-50</t>
  </si>
  <si>
    <t>Udvikling 2018-50</t>
  </si>
  <si>
    <t>Bio-andele, 2050</t>
  </si>
  <si>
    <t>Antal i 2050:</t>
  </si>
  <si>
    <t>CO2-emission (tons/TJ)</t>
  </si>
  <si>
    <t>8% udtages (ha)</t>
  </si>
  <si>
    <t>12% udtages</t>
  </si>
  <si>
    <t xml:space="preserve">Total reduktion ved udtagning af organsik jord i omdrift: </t>
  </si>
  <si>
    <t xml:space="preserve">Udtagning af </t>
  </si>
  <si>
    <t>mink</t>
  </si>
  <si>
    <t xml:space="preserve">Gennemsnitlig reduktion ved konvertering af drænet organisk jord til periodisk oversvømmet område. </t>
  </si>
  <si>
    <t>Udvidede endelige energiforbrug BAU 2030</t>
  </si>
  <si>
    <t>Slutforbrug BAU 2030</t>
  </si>
  <si>
    <t>Slutforbrug af varme fordelt på anlægstype BAU2030</t>
  </si>
  <si>
    <t>Elbalance BAU 2030 (produktion fordelt på anlægstype)</t>
  </si>
  <si>
    <t>Elbalance (produktion fordelt på brændsel) BAU 2030</t>
  </si>
  <si>
    <t>Fjernvarmebalance (produktion fordelt på anlægstype) BAU 2030</t>
  </si>
  <si>
    <t>Fjernvarmebalance (produktion fordelt på brændsel) BAU 2030</t>
  </si>
  <si>
    <t xml:space="preserve">JF. bilag 2 klimaregnskab </t>
  </si>
  <si>
    <t xml:space="preserve">JF. bilag 3 klimaregnskab </t>
  </si>
  <si>
    <t>Total</t>
  </si>
  <si>
    <t xml:space="preserve">beregning fortaget i bilag for affaldsdeponi. </t>
  </si>
  <si>
    <t>Odder Kommune 1990</t>
  </si>
  <si>
    <t>Odder Kommune 2018</t>
  </si>
  <si>
    <t>Odder Kommune BAU-2030</t>
  </si>
  <si>
    <t>Odder Kommune BAU-2050</t>
  </si>
  <si>
    <t>Gas i kollektiv varmeforsyning (-100%)</t>
  </si>
  <si>
    <t>Olie individuel (-76 %)</t>
  </si>
  <si>
    <t>Gas individuel (-79 %)</t>
  </si>
  <si>
    <t>Gas individuel (-100 %)</t>
  </si>
  <si>
    <t xml:space="preserve">Omlægning af kulstofrig drænet landbrugsjord </t>
  </si>
  <si>
    <t>Drænet kulstofrig landbrugsjord (ha):</t>
  </si>
  <si>
    <t>Reduktion af minkbestand</t>
  </si>
  <si>
    <t>Varebiler - el</t>
  </si>
  <si>
    <t>Antal i 2030, landsplan:</t>
  </si>
  <si>
    <t>Enhedsforbrug, 2030</t>
  </si>
  <si>
    <t>Varebiler 2018, landsplan</t>
  </si>
  <si>
    <t>Varebiler 2018, kommune</t>
  </si>
  <si>
    <t>El-varebiler 2030, kommune</t>
  </si>
  <si>
    <t>Elforbrug, elvarebiler 2030</t>
  </si>
  <si>
    <t>El-personbiler 2050, kommune</t>
  </si>
  <si>
    <t>Elforbrug, elbiler 2050</t>
  </si>
  <si>
    <t>Emissionsmål (70%/100%-målsætning)</t>
  </si>
  <si>
    <t>ton/indb.</t>
  </si>
  <si>
    <t>70 % målsætning</t>
  </si>
  <si>
    <t>Scenarie2030</t>
  </si>
  <si>
    <t>Scenarie 2050</t>
  </si>
  <si>
    <t xml:space="preserve">CO2-udledning fordelt på omsætningsenheder </t>
  </si>
  <si>
    <t>1.000 tons CO2</t>
  </si>
  <si>
    <t>Mål 2030</t>
  </si>
  <si>
    <t>Energisektor</t>
  </si>
  <si>
    <t>Øvrige sektorer</t>
  </si>
  <si>
    <t>o</t>
  </si>
  <si>
    <t xml:space="preserve">                    Reduktionssti for Odder frem til 2030</t>
  </si>
  <si>
    <t xml:space="preserve">Sheet protection: The sheet is protected against editing (code: 0000, ie 4 x "zero"). </t>
  </si>
  <si>
    <t>Allerede besluttede tiltag</t>
  </si>
  <si>
    <t>Nr.</t>
  </si>
  <si>
    <t>Tiltag - allerede besluttet</t>
  </si>
  <si>
    <t xml:space="preserve">Reduktion </t>
  </si>
  <si>
    <t>Potentiale i Herning i 2018</t>
  </si>
  <si>
    <t>Reduktionseffekt (ton)</t>
  </si>
  <si>
    <t xml:space="preserve">Arealanvendelse - mineralsk jord </t>
  </si>
  <si>
    <t>Solceller besluttet?</t>
  </si>
  <si>
    <t>ton CO2-ækv./ha</t>
  </si>
  <si>
    <t>ha</t>
  </si>
  <si>
    <t>Dyrehold - husdyrgødning</t>
  </si>
  <si>
    <t>Nedlagt minkproduktion</t>
  </si>
  <si>
    <t>Nyt biogasanlæg?</t>
  </si>
  <si>
    <t xml:space="preserve">ton CO2-ækv./ton gylle </t>
  </si>
  <si>
    <t>ton gylle</t>
  </si>
  <si>
    <t>New measures until 2030 (and further)</t>
  </si>
  <si>
    <t>Reduktion</t>
  </si>
  <si>
    <t>Potentiale i Odder i 2018 (100%)</t>
  </si>
  <si>
    <t>Tiltag Odder</t>
  </si>
  <si>
    <t>Kommentarer til scenarieforslag</t>
  </si>
  <si>
    <t>202x</t>
  </si>
  <si>
    <t>&gt;2030</t>
  </si>
  <si>
    <t>Kategori</t>
  </si>
  <si>
    <t>Tiltag</t>
  </si>
  <si>
    <t>Beskrivelse - kort</t>
  </si>
  <si>
    <t>Faktor</t>
  </si>
  <si>
    <t>Enhed</t>
  </si>
  <si>
    <t>AntaL</t>
  </si>
  <si>
    <t>Enhed2</t>
  </si>
  <si>
    <t xml:space="preserve">202x andel i % </t>
  </si>
  <si>
    <t>Antal 202x</t>
  </si>
  <si>
    <t>2030 andel i %</t>
  </si>
  <si>
    <t>Antal 2030</t>
  </si>
  <si>
    <t>Efter 2030 i %</t>
  </si>
  <si>
    <t>Antal efter 2030</t>
  </si>
  <si>
    <t>Kommentarer</t>
  </si>
  <si>
    <t>Kolonne1</t>
  </si>
  <si>
    <t>Arealanvendelse - kulstofrig jord</t>
  </si>
  <si>
    <t>Udtage kulstofrig jord i omdrift til periodisk våd eng (&gt;12% OC)</t>
  </si>
  <si>
    <t xml:space="preserve">ha </t>
  </si>
  <si>
    <t>Skriv forklaring på samlet omregning af udtagning fra landbrugsreformens tal på nationalt plan.</t>
  </si>
  <si>
    <t>Udtage kulstofrig jord i omdrift til periodisk våd eng (6-12% OC)</t>
  </si>
  <si>
    <t>Udtage kulstofrig jord i omdrift til skov</t>
  </si>
  <si>
    <t>Udtage kulstofrigt permanent græs til periodisk våd eng (OC&gt;12%)</t>
  </si>
  <si>
    <t>Udtage kulstofrigt permanent græs til periodisk våd eng (OC6&lt;12%)</t>
  </si>
  <si>
    <t xml:space="preserve">Udtage kulstofrig jord i omdrift til tør natur (fortsat drænet OC&gt;12%) </t>
  </si>
  <si>
    <t>Arealanvendelse - Mineralsk jord</t>
  </si>
  <si>
    <t>Lægge biokul i jorden</t>
  </si>
  <si>
    <t>Biokul</t>
  </si>
  <si>
    <t xml:space="preserve">Omlægge til græs (4-årig slåningsbrak) </t>
  </si>
  <si>
    <t>Omlægge 1-årige afgrøder til flerårigt proteingræs</t>
  </si>
  <si>
    <t>Omlægge landbrugsjord til skov (Nationalt mål om 25% før 2090)</t>
  </si>
  <si>
    <t>Summeret med areal permanent græs omlagt svarer det til 9 km2 udlagt i lokalplaner</t>
  </si>
  <si>
    <t>Omlægge permanent græs til skov (nationalt mål om 25% før 2090)</t>
  </si>
  <si>
    <t>Præcisionsgødskning og skånsom jordbehandling på jord med 1-årige afgrøder og græs</t>
  </si>
  <si>
    <t>Præcisionsgødskning</t>
  </si>
  <si>
    <t>Tilsætte nitrifikationshæmmer til gødning</t>
  </si>
  <si>
    <t>Nitrifikationshæmmere</t>
  </si>
  <si>
    <t>ton CO2 ækv./ton N</t>
  </si>
  <si>
    <t>ton N</t>
  </si>
  <si>
    <t>Dyrke mellemafgrøder</t>
  </si>
  <si>
    <t>Mellemafgrøder</t>
  </si>
  <si>
    <t>Dyrke efterafgrøder (ud over 207 ha nuværende obligatoriske efterafgrøder)</t>
  </si>
  <si>
    <t>Efterafgrøder</t>
  </si>
  <si>
    <t>Bioforgasse svinegylle (afgasningspotentiale)</t>
  </si>
  <si>
    <t>Ton gylle</t>
  </si>
  <si>
    <t>Bioforgasse kvæggylle (afgasningspotentiale)</t>
  </si>
  <si>
    <t>Køle svinegylle i gyllekanaler</t>
  </si>
  <si>
    <t>Hyppig udslusning af gylle i svinestalde</t>
  </si>
  <si>
    <t>Hyppig udslusning af gylle i kvægstalde</t>
  </si>
  <si>
    <t>Gylleforsuring af svinegylle (ikke til bioforgasning)</t>
  </si>
  <si>
    <t>Gylleforsuring af kvæggylle (ikke til bioforgasning)</t>
  </si>
  <si>
    <t>Dyrehold - vomgasser</t>
  </si>
  <si>
    <t>Fodre med metanreducerende foderadditiver (BOVA'ER)</t>
  </si>
  <si>
    <t>Metanreducerende kvægfoder</t>
  </si>
  <si>
    <t>ton CO2-ækv./årsko</t>
  </si>
  <si>
    <t>Malkekøer</t>
  </si>
  <si>
    <t>Genetisk forbedring (Klimaracer)</t>
  </si>
  <si>
    <t>Genetisk forbedring</t>
  </si>
  <si>
    <t>Reducere antal malkekøer</t>
  </si>
  <si>
    <t>Færre køer</t>
  </si>
  <si>
    <t>Antal malkekøer er forudsat reduceret forholdsmæssigt for reduceret areal som følge af udtagning af lavbundsjord i omdrift samt til solceller og skov. Den forholdsmæssige andel er opgjort i forhold til det samlede gyllepotentiale fordelt på svin og kvæg.</t>
  </si>
  <si>
    <t>Reducere antal kvier eller ammekøer</t>
  </si>
  <si>
    <t>Færre kvier og ammekøer</t>
  </si>
  <si>
    <t>Kvier/ammekøer</t>
  </si>
  <si>
    <t>Antal kvier og ammekøer reduceret forholdsmæssigt for nedgang i areal udtaget på lavbund relativt i forhold til kvægts andel af den samlede husdyrproduktion (målt på ton gylle), samt reduceret for permanent græs udtaget med ½ dyr pr ha, da det forudsættes at permanentgræs overvejende afgræsses af ammekvæg og kvier samt heste. Hestene er forudsat at optage halvdelen af det permanente græsareal.</t>
  </si>
  <si>
    <t>Øvrige tiltag - landbrug</t>
  </si>
  <si>
    <t>Landbrug - yderligere tiltag</t>
  </si>
  <si>
    <t>Plante ålegræs</t>
  </si>
  <si>
    <t>Ålegræs</t>
  </si>
  <si>
    <t>Ålegræssets CO2 effekt afhænger af, hvor godt det etableres.</t>
  </si>
  <si>
    <t>Landbrug - tiltag 33</t>
  </si>
  <si>
    <t>Antal</t>
  </si>
  <si>
    <t>Elektrificering af private biler</t>
  </si>
  <si>
    <t>Elektriske biler</t>
  </si>
  <si>
    <t>Antal biler</t>
  </si>
  <si>
    <t>Elektrificering af varebiler</t>
  </si>
  <si>
    <t>Elektriske varebiler</t>
  </si>
  <si>
    <t>Antal varebiler</t>
  </si>
  <si>
    <t>Electrificering af landbrugsmaskiner</t>
  </si>
  <si>
    <t>Elektriske traktorer</t>
  </si>
  <si>
    <t>Antal traktorer</t>
  </si>
  <si>
    <t>Electrificering af busser</t>
  </si>
  <si>
    <t>Elektriske busser</t>
  </si>
  <si>
    <t>Antal busser</t>
  </si>
  <si>
    <t>35% - 272 t fra Midttrafik 11 stk</t>
  </si>
  <si>
    <t>brændstofændring landbrugsmaskiner til biobaseret</t>
  </si>
  <si>
    <t>Biobrændstof landbrug</t>
  </si>
  <si>
    <t>Brændstofændring: Tung transport til biobaseret</t>
  </si>
  <si>
    <t>Biobrændstof transport</t>
  </si>
  <si>
    <t>Antal lastbiler</t>
  </si>
  <si>
    <t>Tunø færgen</t>
  </si>
  <si>
    <t>ton CO2</t>
  </si>
  <si>
    <t>færge</t>
  </si>
  <si>
    <t>Transport - yderligere tiltag</t>
  </si>
  <si>
    <t>Transport - tiltag 41</t>
  </si>
  <si>
    <t>Stationær energi</t>
  </si>
  <si>
    <t>&gt;2030 andel i %</t>
  </si>
  <si>
    <t>Antal &gt;2030</t>
  </si>
  <si>
    <t>Biogas - yderligere anlæg</t>
  </si>
  <si>
    <t>Biogas anlæg</t>
  </si>
  <si>
    <t>P2X -enten ….methanol fabrik (flydende brændstof)</t>
  </si>
  <si>
    <t>P2X - Metanol</t>
  </si>
  <si>
    <t>TJ metanol</t>
  </si>
  <si>
    <t>P2X - eller… metanisering (mere biometan/bio naturgas)</t>
  </si>
  <si>
    <t>P2X - Metan</t>
  </si>
  <si>
    <t>TJ biometan</t>
  </si>
  <si>
    <t>Erstatning af (fossil) gas i industrien med vedvarende kilder</t>
  </si>
  <si>
    <t>Udfasning naturgas</t>
  </si>
  <si>
    <t>TJ procesenergi</t>
  </si>
  <si>
    <t>(Endnu) hurtigere udfasning af oliefyr (individuel opvarmning til varmepumper)</t>
  </si>
  <si>
    <t>Antal oliefyr</t>
  </si>
  <si>
    <t>(Endnu) hurtigere udfasning af naturgasfyr (individuel opvarmning til varmepumper)</t>
  </si>
  <si>
    <t>Antal naturgasfyr</t>
  </si>
  <si>
    <t>Solceller</t>
  </si>
  <si>
    <t>ton CO2 pr. ha fra fortrængt benzin</t>
  </si>
  <si>
    <t xml:space="preserve">Vindmøller, planlagt 6,1 MW + 2 udlagte områder. </t>
  </si>
  <si>
    <t>Pyrolyseanlæg (biokul)</t>
  </si>
  <si>
    <t>Stationær energi - yderligere tiltag</t>
  </si>
  <si>
    <t>Stationær energi - tiltag 50</t>
  </si>
  <si>
    <t>Stationær energi - tiltag 51</t>
  </si>
  <si>
    <t>Andre tiltag</t>
  </si>
  <si>
    <t>Efter 2030 andel  i %</t>
  </si>
  <si>
    <t>Affaldsreduktion jf. klimaudvalgsrapport</t>
  </si>
  <si>
    <t>Oplysning om affald</t>
  </si>
  <si>
    <t>Andre tiltag - tiltag 54</t>
  </si>
  <si>
    <t>Andre tiltag - tiltag 55</t>
  </si>
  <si>
    <t>Andre tiltag - tiltag 56</t>
  </si>
  <si>
    <t>Sum total</t>
  </si>
  <si>
    <t>.</t>
  </si>
  <si>
    <t>"Vild med vilje"</t>
  </si>
  <si>
    <t>faktor</t>
  </si>
  <si>
    <t xml:space="preserve">Affaldsdeponi </t>
  </si>
  <si>
    <t xml:space="preserve">Tiltag </t>
  </si>
  <si>
    <t>Omlægge mineralsk jord i omdrift til græs (Solceller og permanent brak)</t>
  </si>
  <si>
    <t>Klimaregnskabets bilag 4</t>
  </si>
  <si>
    <t>Kilde/bilag</t>
  </si>
  <si>
    <t>Grundlag</t>
  </si>
  <si>
    <t>Beregning</t>
  </si>
  <si>
    <t>Celle c21</t>
  </si>
  <si>
    <t>Klimaregnskab bilag 8</t>
  </si>
  <si>
    <t>"draeninfo" Crop_drain_Org1</t>
  </si>
  <si>
    <t>"draeninfo" Crop_drain_Org2</t>
  </si>
  <si>
    <t>Bruttoareal minus areal vådlagt</t>
  </si>
  <si>
    <t>"draeninfo" Grass_drain_Org2</t>
  </si>
  <si>
    <t>"draeninfo" Grass_drain_Org1</t>
  </si>
  <si>
    <t>Bruttoareal minus areal vådlagt minus areal omlagt til skov</t>
  </si>
  <si>
    <t>Tabel: Kg N fra Afgrøderester</t>
  </si>
  <si>
    <t>Sum af afgrøder kolonne F fratrukket areal med græs udenfor omdrift</t>
  </si>
  <si>
    <t>Sum af afgrøder kolonne F minus areal omlagt til slåningsbrak</t>
  </si>
  <si>
    <t>Sum af afgrøder kolonne F minus areal omlagt til slåningsbrak og minus areal omlagt til permanent brak og/eller solceller</t>
  </si>
  <si>
    <t>Sum af afgrøder kolonne F minus areal omlagt til slåningsbrak, minus areal omlagt til permanent brak og/eller solceller og minus areal omlagt til flerårigt proteingræs</t>
  </si>
  <si>
    <t>Bilag 7</t>
  </si>
  <si>
    <t>Celle B24</t>
  </si>
  <si>
    <t>&lt;Kommune&gt;,2018</t>
  </si>
  <si>
    <t>Klimaregnskab bilag 4</t>
  </si>
  <si>
    <t>Sum af afgrøder kolonne F fratrukket arealer omlagt til slåningsbrak, permanent brak/solceller, proteingræs og skov</t>
  </si>
  <si>
    <t>Sum af arealer med korn, raps mm. minus arealer udtaget til slå ningsbrak, permanent brak/solceller, proteingræs og skov</t>
  </si>
  <si>
    <t>Klimaregnskab bilag 4 og bilag 5a</t>
  </si>
  <si>
    <t>Tabel: Kg N fra Afgrøderester samt Lager af CO2-e i kommunen</t>
  </si>
  <si>
    <t>Vårsåede kornafgrøder minus eksisterende areal med efterafgrøder</t>
  </si>
  <si>
    <t>Klimaregnskab bilag 2a</t>
  </si>
  <si>
    <t>Total mængde svinegylle i kommunen</t>
  </si>
  <si>
    <t>Total mængde svinegylle i kommunen minus gylle sendt tilo bioforgasning</t>
  </si>
  <si>
    <t>Gyllemængden korrigeret for reduceret husdyrhold som følge af arealer omlagt til anden anvendelse end foderproduktion</t>
  </si>
  <si>
    <t>Total mængde kvæggylle i kommunen minus gylle sendt tilo bioforgasning</t>
  </si>
  <si>
    <t>Total mængde kvæggylle i kommunen</t>
  </si>
  <si>
    <t>Total mængde svinegylle i kommunen minus gylle sendt til bioforgasning</t>
  </si>
  <si>
    <t>Total mængde kvæggylle i kommunen minus gylle sendt til bioforgasning</t>
  </si>
  <si>
    <t>Tabel: "Kg N fra græssende dyr"</t>
  </si>
  <si>
    <t>Antal årskøer "tung race" og "Jersey" kolonne C reduceret for andel af arealer udtaget til anden anvendelse</t>
  </si>
  <si>
    <t>Antal årskøer "tung race" og "Jersey" kolonne C minus antal reducerede køer som følge af arealomlægning og genetisk forbedrede køer</t>
  </si>
  <si>
    <t>Antal årskøer "tung race" og "Jersey" kolonne C reduceret forholdsmæssigt for kommunens samlede gylleproducerende husdyrhold relativt til arealet udtaget til anden anvendelse</t>
  </si>
  <si>
    <t>Antal Kvier og ammekøer kolonne C reduceret for relativ andel af areal udtaget til anden anvendelse</t>
  </si>
  <si>
    <t>Total mængde svine- og kvæggylle i kommunen minus gylle sendt til bioforgasning</t>
  </si>
  <si>
    <t>Forbrug af benzin og diesel til køretøjskategori delt med antal køretøjer i kategorien</t>
  </si>
  <si>
    <t>Antal køretøjer i kategorien</t>
  </si>
  <si>
    <t>Energiregnskab bilag x</t>
  </si>
  <si>
    <t>Jf. notat fra Signe Torlop Carlsen</t>
  </si>
  <si>
    <t>Biogas i Odder</t>
  </si>
  <si>
    <t>Anlægskapacitet</t>
  </si>
  <si>
    <t>ton biomasse</t>
  </si>
  <si>
    <t>Gylleandel</t>
  </si>
  <si>
    <t>Husholdningsaffald</t>
  </si>
  <si>
    <t>Gaspotentiale gylle</t>
  </si>
  <si>
    <t>m3/ton</t>
  </si>
  <si>
    <t>Gaspotential husholdningsaffald</t>
  </si>
  <si>
    <t>Energiindhold pr. 1000 m3</t>
  </si>
  <si>
    <t>Energi fra gylle</t>
  </si>
  <si>
    <t>Energi fra husholdningsaffald</t>
  </si>
  <si>
    <t>Energi total</t>
  </si>
  <si>
    <t>Reduktion for transport af gylle</t>
  </si>
  <si>
    <t>ton CO2-ækv./ton biomasse</t>
  </si>
  <si>
    <t>Fra Klimarådets rapport</t>
  </si>
  <si>
    <t>ton CO2-ækv./årsdyr</t>
  </si>
  <si>
    <t>Scenarie 2030</t>
  </si>
  <si>
    <t>Arealanvendelse, BAU</t>
  </si>
  <si>
    <t>Affald og spildevand, BAU</t>
  </si>
  <si>
    <t>Dyrehold, BAU</t>
  </si>
  <si>
    <t>Vild med Vilje</t>
  </si>
  <si>
    <t>Sektor Landbrug</t>
  </si>
  <si>
    <t>Udslusning (svin)</t>
  </si>
  <si>
    <t>Udslusning (kvæg)</t>
  </si>
  <si>
    <t>Forsuring (svin)</t>
  </si>
  <si>
    <t>Forsuring (kvæg)</t>
  </si>
  <si>
    <t>Biogas (svin)</t>
  </si>
  <si>
    <t>Biogas (kvæg)</t>
  </si>
  <si>
    <t>Kølet gylle (svin)</t>
  </si>
  <si>
    <t>Husdyrhold</t>
  </si>
  <si>
    <t>Omdrift &gt;6% kulstof --&gt; Skov</t>
  </si>
  <si>
    <t>Omdrift 6&lt;12%kulstof --&gt; Vådområde</t>
  </si>
  <si>
    <t>Omdrift &gt;12% Kulstof --&gt; Vådområde</t>
  </si>
  <si>
    <t>Permanent græs &gt;12% kulstof --&gt; Vådområde</t>
  </si>
  <si>
    <t>Permanent græs 6&gt;12% kulstof--&gt; vådområde</t>
  </si>
  <si>
    <t>Omdrift &gt;12% kulstof --&gt;Tør natur</t>
  </si>
  <si>
    <t>Permanent græs --&gt; skov</t>
  </si>
  <si>
    <t>Omdrift --&gt; brak</t>
  </si>
  <si>
    <t>Omdrift --&gt; græs (solceller)</t>
  </si>
  <si>
    <t>Omdrift --&gt; proteingræs</t>
  </si>
  <si>
    <t>Omdrift --&gt; skov</t>
  </si>
  <si>
    <t>340TJ fra sol på 188 ha</t>
  </si>
  <si>
    <t xml:space="preserve"> 137 TJ fra vind</t>
  </si>
  <si>
    <t>Færge</t>
  </si>
  <si>
    <t>Fra Klimarapport</t>
  </si>
  <si>
    <t>Affaldsreduktion</t>
  </si>
  <si>
    <t>Oplysningskampagne</t>
  </si>
  <si>
    <t>Reduktioner i % BAU</t>
  </si>
  <si>
    <t>Reduktioner i % Scenarie</t>
  </si>
  <si>
    <t>Landbrug % andel af samlet udledning</t>
  </si>
  <si>
    <t>Andel af samlet udledning i 2018</t>
  </si>
  <si>
    <t xml:space="preserve">CO2-udledning fordelt på sektorer </t>
  </si>
  <si>
    <t>Mål</t>
  </si>
  <si>
    <t>Udledningsstier relativt til mål</t>
  </si>
  <si>
    <t>Samlet målsat reduktion fra tiltag</t>
  </si>
  <si>
    <t>Indsats</t>
  </si>
  <si>
    <t>Vådlægning af lavbundsarealer</t>
  </si>
  <si>
    <t xml:space="preserve"> Optimeret landbrugsdrift</t>
  </si>
  <si>
    <t>Ændret forbrug og genbrug</t>
  </si>
  <si>
    <t xml:space="preserve"> Flere transportmidler på grøn energi</t>
  </si>
  <si>
    <t>Etablér biogas</t>
  </si>
  <si>
    <t>Producér biokul</t>
  </si>
  <si>
    <t>Rejs skov og plant træer i skel, haver og andre arealer</t>
  </si>
  <si>
    <t>Plant ålegræs</t>
  </si>
  <si>
    <t>Gør bygninger til CO2-lager og klima-optimér energiforbruget</t>
  </si>
  <si>
    <t>Arealanvendelse - reduktion i CO2-udledning</t>
  </si>
  <si>
    <t>Udtagning af lavbundsjord</t>
  </si>
  <si>
    <t>Omlægning til natur (forberedelse til udtagning)</t>
  </si>
  <si>
    <t>Sum</t>
  </si>
  <si>
    <t>Samlet lavbundsareal i DK</t>
  </si>
  <si>
    <t>Andel udtaget i alt:</t>
  </si>
  <si>
    <t>Husdyrs fordøjelse</t>
  </si>
  <si>
    <t>Skovrejsning</t>
  </si>
  <si>
    <t>Samlet gyllemængde i DK</t>
  </si>
  <si>
    <t>Reduktionsfaktor</t>
  </si>
  <si>
    <t>mio ton (2019)</t>
  </si>
  <si>
    <t>Andel der skal udsluses hurtigt</t>
  </si>
  <si>
    <t>Samlet reduktionspotentiale</t>
  </si>
  <si>
    <t>Ecoschemes</t>
  </si>
  <si>
    <t>Omdriftsareal i kommune</t>
  </si>
  <si>
    <t>Omdriftsareal i DK</t>
  </si>
  <si>
    <t>Reduktion pr. ha i gennemsnit</t>
  </si>
  <si>
    <t>Kvælstofindsats (efterafgrøder, bræmmer etc.)</t>
  </si>
  <si>
    <t>Muligt skønnet efterafgrødeareal i kommune</t>
  </si>
  <si>
    <t>CO2-ækv. faktor efterafgrøder</t>
  </si>
  <si>
    <t>Beregnet skønnet CO2-effekt i gnst.</t>
  </si>
  <si>
    <t>stk</t>
  </si>
  <si>
    <t>Kan maksimalt være 5%, hvis halm er råmaterialet. Hertil kan stort set al anden biomasse bruges - f.eks. træflis, frasorteret træ og slam.</t>
  </si>
  <si>
    <t>Odders andel af areal</t>
  </si>
  <si>
    <t>Antal årskøer i Odder</t>
  </si>
  <si>
    <t>ton i 2025</t>
  </si>
  <si>
    <t>ton i 2030</t>
  </si>
  <si>
    <t>,</t>
  </si>
  <si>
    <t>Nødvendig udnyttelse af efterafgrødepotentiale</t>
  </si>
  <si>
    <t>Reduktionspotentiale ved ændret fodring</t>
  </si>
  <si>
    <t>Forventet faktor - alt dyrkningsareal</t>
  </si>
  <si>
    <t>Estimeret effekt ved maks. tildeling pr. ha (20ton)</t>
  </si>
  <si>
    <t>Halm fra antal ha til opfyldning af 1 ha</t>
  </si>
  <si>
    <t>Maksimalt årligt potentiale for opfyldte ha</t>
  </si>
  <si>
    <t>Faktor pr. ha halmpotentiale</t>
  </si>
  <si>
    <t>Forventet areal til opfyldelse af mål</t>
  </si>
  <si>
    <t>Fordobling af økologisk areal</t>
  </si>
  <si>
    <t>Forventet effekt af fordoblet økologisk areal</t>
  </si>
  <si>
    <t>Nuværende økologisk areal</t>
  </si>
  <si>
    <t>Forventet effekt pr. ha omlagt (national)</t>
  </si>
  <si>
    <t>Effekt af omlægning til græs v. 20% græs i økosædskifte</t>
  </si>
  <si>
    <t>Direkte effekt af omlægning med 20% græs i økosædskifte</t>
  </si>
  <si>
    <t>Ved samtidig yderligere brug af efterafgrøder</t>
  </si>
  <si>
    <t>Samlet effekt af omlægning, beregnet</t>
  </si>
  <si>
    <t>Ny økologi i kommunen</t>
  </si>
  <si>
    <t>Ha omlagt til proteingræs (kløvergræs)</t>
  </si>
  <si>
    <t>kg</t>
  </si>
  <si>
    <t>Omlæg til økologi</t>
  </si>
  <si>
    <t>Økologi</t>
  </si>
  <si>
    <t>Gødning i Odder</t>
  </si>
  <si>
    <t>Fodre med metanreducerende foder</t>
  </si>
  <si>
    <t>Odder Kommune Scenarie-2050</t>
  </si>
  <si>
    <t>Gas individuel (-100%)</t>
  </si>
  <si>
    <t>Netto CO2-fortrængning i naturgasnet</t>
  </si>
  <si>
    <t>MANKO efter BAU metode</t>
  </si>
  <si>
    <t>Handlingsorienteret reduktionssti</t>
  </si>
  <si>
    <t xml:space="preserve"> - heraf gylle</t>
  </si>
  <si>
    <t xml:space="preserve"> - heraf KOD</t>
  </si>
  <si>
    <t>Netto an net</t>
  </si>
  <si>
    <t>Biogasproduktion</t>
  </si>
  <si>
    <t>El-forbrug til elektrolyse, aminskrubber mv.</t>
  </si>
  <si>
    <t>Faktorer-skalering</t>
  </si>
  <si>
    <t>Metanol</t>
  </si>
  <si>
    <t>Metanisering</t>
  </si>
  <si>
    <t>Biogas-opgradering, an net</t>
  </si>
  <si>
    <t>Procesvarmebehov (el, VP SCOP 3,5)</t>
  </si>
  <si>
    <t>Overskudsvarme til Odder v. metanisering</t>
  </si>
  <si>
    <t>Overskudsvarme til Odder v. metanol</t>
  </si>
  <si>
    <t>P2X-Metanisering</t>
  </si>
  <si>
    <t>Ingen P2X</t>
  </si>
  <si>
    <t>Proces-elforbrug</t>
  </si>
  <si>
    <t>Valgt P2X-strategi:</t>
  </si>
  <si>
    <t>Muligheder for P2X (TIL RULLELISTE)</t>
  </si>
  <si>
    <t>KF22 elektrolysekapacitet:</t>
  </si>
  <si>
    <t>MW</t>
  </si>
  <si>
    <t>flh</t>
  </si>
  <si>
    <t>Odder % af KF22</t>
  </si>
  <si>
    <t>KF22</t>
  </si>
  <si>
    <t>Politisk mål</t>
  </si>
  <si>
    <t>Odder % af mål</t>
  </si>
  <si>
    <t>mio. Nm3 CH4</t>
  </si>
  <si>
    <t>Eksport af VE-brændsler</t>
  </si>
  <si>
    <t>Opsæt solceller (effekt via PtX)</t>
  </si>
  <si>
    <t>Opsæt vindmøller (effekt via PtX)</t>
  </si>
  <si>
    <t>Udvikling varme ab værk (Checksum)</t>
  </si>
  <si>
    <t>Sti30</t>
  </si>
  <si>
    <t>BAU50</t>
  </si>
  <si>
    <t>BAU30</t>
  </si>
  <si>
    <t>Sti50</t>
  </si>
  <si>
    <t>Reduktion Ab værk</t>
  </si>
  <si>
    <t>Reduktion i forhold til 1990</t>
  </si>
  <si>
    <t>Checksum (KS) I energiregnskabs-fanen:</t>
  </si>
  <si>
    <t>Checksum (KS) II Oversigterne:</t>
  </si>
  <si>
    <t>Reduktioner i opvarmning (kalibrering mod Rambøll)</t>
  </si>
  <si>
    <t>kt</t>
  </si>
  <si>
    <t>Mål Rambøll, initativforslag 1-3</t>
  </si>
  <si>
    <t>Checksum (KS) III Grafik-fanen, top:</t>
  </si>
  <si>
    <t>Flere transportmidler på grøn energi</t>
  </si>
  <si>
    <t>Optimeret landbrugsdrift</t>
  </si>
  <si>
    <t>Heraf metanol - let transport (benzin)</t>
  </si>
  <si>
    <t>Heraf metanol - tung diesel (diesel)</t>
  </si>
  <si>
    <t>Metanol total</t>
  </si>
  <si>
    <t>PlanEnergi (bekræfter Rambøll i Klimaudvalgets rapport)</t>
  </si>
  <si>
    <t>100% udfasning i 2030 jf. Klimaudvalgets rapport</t>
  </si>
  <si>
    <t>ton/ton</t>
  </si>
  <si>
    <t>ton (se Scenarie)</t>
  </si>
  <si>
    <t>Opsæt solceller*</t>
  </si>
  <si>
    <t>Opsæt vindmøller*</t>
  </si>
  <si>
    <t>Etablér biogas 
(inkl. PtX)</t>
  </si>
  <si>
    <t>Label</t>
  </si>
  <si>
    <t>Reduktioner i forhold til 2018</t>
  </si>
  <si>
    <t>Reduktioner i forhold til 1990</t>
  </si>
  <si>
    <t>Fossil i VPÅ (-100%)</t>
  </si>
  <si>
    <t>Yderligere energibesparelser og omstilling af fjernvarmen</t>
  </si>
  <si>
    <t>BAU</t>
  </si>
  <si>
    <t>Reduktionssti, uden biogas og PtX</t>
  </si>
  <si>
    <t>Reduktionssti 2030</t>
  </si>
  <si>
    <t>Reduktionssti 2050</t>
  </si>
  <si>
    <t>Forventet vådlægning nationalt</t>
  </si>
  <si>
    <t>Hyppig udslusning, national forventning</t>
  </si>
  <si>
    <t>Husdyrs fordøjelse, national forventning</t>
  </si>
  <si>
    <t>Forventet effekt af skovrejsning nationalt</t>
  </si>
  <si>
    <t>Reduktion i Odder**</t>
  </si>
  <si>
    <t>**kan fordeles på brak, nitrifikationshæmmere og omlægning til græs</t>
  </si>
  <si>
    <t>Muligt skønnet efterafgrødeareal på landsplan</t>
  </si>
  <si>
    <t>Reduceret kvælstof - direkte emission af N2O</t>
  </si>
  <si>
    <t>Reduceret kvælstof - indirekte emission af N2O</t>
  </si>
  <si>
    <t>Gnst. Udvasket heraf</t>
  </si>
  <si>
    <t>Udvaskning</t>
  </si>
  <si>
    <t>Gnst. Forbrug af handelsgødning pr. ha</t>
  </si>
  <si>
    <t>Klimaeffekt***</t>
  </si>
  <si>
    <t>***Baggrundsdata hentet i klimaregnskabets bilag 4.</t>
  </si>
  <si>
    <t>Antal køer 2018*(approksimerede årskøer)</t>
  </si>
  <si>
    <t>*Kilde Danmarks Statistik</t>
  </si>
  <si>
    <t>CO2-emissioner (1.000 tons)</t>
  </si>
  <si>
    <t>CO2-fortrængning P2X (fordele ved virkningsgrader ikke medregnet)</t>
  </si>
  <si>
    <t>1.000 ton CO2</t>
  </si>
  <si>
    <t>1.000 ton CO3</t>
  </si>
  <si>
    <t>1.000 ton CO4</t>
  </si>
  <si>
    <t>1.000 tons CO2-ækv.</t>
  </si>
  <si>
    <t xml:space="preserve">kt CO2-ækv. </t>
  </si>
  <si>
    <t>ton/CH4</t>
  </si>
  <si>
    <t>ton/N2O</t>
  </si>
  <si>
    <t xml:space="preserve">ton CO2-ækv. </t>
  </si>
  <si>
    <t>Kt CO2-ækv.</t>
  </si>
  <si>
    <t>kton CO2-ækv.</t>
  </si>
  <si>
    <t>CO2-udledning fordelt på sektorer</t>
  </si>
  <si>
    <t>Omlægge mineralsk jord i omdrift til græs (Solceller og permanent brak) Areal udlagt til solceller</t>
  </si>
  <si>
    <t>Sum af reduktioner i CO2 ækv., landbrug</t>
  </si>
  <si>
    <t>ton CO2/bil</t>
  </si>
  <si>
    <t>ton CO2/varebil</t>
  </si>
  <si>
    <t>ton CO2/traktor</t>
  </si>
  <si>
    <t>ton CO2/bus</t>
  </si>
  <si>
    <t>ton CO2/lastbil</t>
  </si>
  <si>
    <t>Sum af reduktion i CO2 , transport</t>
  </si>
  <si>
    <t>ton CO2/TJ metanol</t>
  </si>
  <si>
    <t>ton CO2/TJ biometan</t>
  </si>
  <si>
    <t>ton CO2/TJ procesenergi</t>
  </si>
  <si>
    <t>ton CO2/ oliefyr</t>
  </si>
  <si>
    <t>ton CO2/naturgasfyr</t>
  </si>
  <si>
    <t>Sum of reduction in CO2, stationary energy</t>
  </si>
  <si>
    <t>Sum af reduktion i CO2 , andre sektorer</t>
  </si>
  <si>
    <t>ton CO2-ækv.</t>
  </si>
  <si>
    <t>ton CO2-ækv./ton gylle</t>
  </si>
  <si>
    <t>Reduktionsmål i 2030 ton CO2-ækvivalenter</t>
  </si>
  <si>
    <t>Reduktionsmål i 2050 ton CO2-ækvivalenter</t>
  </si>
  <si>
    <t>1: Vådlægning af lavbundsarealer</t>
  </si>
  <si>
    <t>2: Optimeret landbrugsdrift</t>
  </si>
  <si>
    <t>3: Ændret forbrug og genbrug</t>
  </si>
  <si>
    <t>4: Flere transportmidler på grøn energi</t>
  </si>
  <si>
    <t>5: Opsæt solceller*</t>
  </si>
  <si>
    <t>6: Opsæt vindmøller*</t>
  </si>
  <si>
    <t>7: Etablér biogas 
(inkl. PtX)</t>
  </si>
  <si>
    <t>8: Producér biokul</t>
  </si>
  <si>
    <t>9: Rejs skov og plant træer i skel, haver og andre arealer</t>
  </si>
  <si>
    <t>10: Plant ålegræs</t>
  </si>
  <si>
    <t>11: Gør bygninger til CO2-lager og klima-optimér energiforbruget</t>
  </si>
  <si>
    <t>VE% Global</t>
  </si>
  <si>
    <t>VE% Lokal</t>
  </si>
  <si>
    <t>CO2-udledning</t>
  </si>
  <si>
    <t>CO2-udledning fordelt på brændsler</t>
  </si>
  <si>
    <t xml:space="preserve">CO2-udledning opdelt på brændsler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</si>
</sst>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 _k_r_._-;\-* #,##0.00\ _k_r_._-;_-* &quot;-&quot;??\ _k_r_._-;_-@_-"/>
    <numFmt numFmtId="165" formatCode="_ * #,##0.00_ ;_ * \-#,##0.00_ ;_ * &quot;-&quot;??_ ;_ @_ "/>
    <numFmt numFmtId="166" formatCode="0.0"/>
    <numFmt numFmtId="167" formatCode="#,##0.0"/>
    <numFmt numFmtId="168" formatCode="_-* #,##0.00\ _k_r_-;\-* #,##0.00\ _k_r_-;_-* &quot;-&quot;??\ _k_r_-;_-@_-"/>
    <numFmt numFmtId="169" formatCode="###,\ ###,##0;[Red]\-###,##0;&quot;-&quot;"/>
    <numFmt numFmtId="170" formatCode="#,##0.000"/>
    <numFmt numFmtId="171" formatCode="0.0%"/>
    <numFmt numFmtId="172" formatCode="_(* #,##0.00_);_(* \(#,##0.00\);_(* &quot;-&quot;??_);_(@_)"/>
    <numFmt numFmtId="173" formatCode="_(* #,##0_);_(* \(#,##0\);_(* &quot;-&quot;??_);_(@_)"/>
    <numFmt numFmtId="174" formatCode="_(* #,##0.000_);_(* \(#,##0.000\);_(* &quot;-&quot;??_);_(@_)"/>
    <numFmt numFmtId="175" formatCode="#,##0.00000000"/>
    <numFmt numFmtId="176" formatCode="_ * #,##0.0_ ;_ * \-#,##0.0_ ;_ * &quot;-&quot;??_ ;_ @_ "/>
    <numFmt numFmtId="177" formatCode="_ * #,##0_ ;_ * \-#,##0_ ;_ * &quot;-&quot;??_ ;_ @_ "/>
    <numFmt numFmtId="178" formatCode="_ * #,##0.0000_ ;_ * \-#,##0.0000_ ;_ * &quot;-&quot;??_ ;_ @_ "/>
    <numFmt numFmtId="179" formatCode="0.00000"/>
    <numFmt numFmtId="180" formatCode="0.0000"/>
    <numFmt numFmtId="181" formatCode="_(* #,##0.0_);_(* \(#,##0.0\);_(* &quot;-&quot;??_);_(@_)"/>
    <numFmt numFmtId="182" formatCode="0.000"/>
    <numFmt numFmtId="183" formatCode="_-* #,##0_-;\-* #,##0_-;_-* &quot;-&quot;??_-;_-@_-"/>
    <numFmt numFmtId="184" formatCode="0.000000"/>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0"/>
      <name val="Arial"/>
      <family val="2"/>
    </font>
    <font>
      <sz val="10"/>
      <name val="Arial"/>
      <family val="2"/>
    </font>
    <font>
      <b/>
      <sz val="18"/>
      <name val="Arial"/>
      <family val="2"/>
    </font>
    <font>
      <sz val="14"/>
      <name val="Arial"/>
      <family val="2"/>
    </font>
    <font>
      <b/>
      <sz val="20"/>
      <name val="Arial"/>
      <family val="2"/>
    </font>
    <font>
      <b/>
      <sz val="12"/>
      <name val="Arial"/>
      <family val="2"/>
    </font>
    <font>
      <sz val="10"/>
      <color theme="0" tint="-0.249977111117893"/>
      <name val="Arial"/>
      <family val="2"/>
    </font>
    <font>
      <sz val="10"/>
      <color theme="0"/>
      <name val="Arial"/>
      <family val="2"/>
    </font>
    <font>
      <sz val="9"/>
      <color indexed="81"/>
      <name val="Tahoma"/>
      <family val="2"/>
    </font>
    <font>
      <b/>
      <sz val="9"/>
      <color indexed="81"/>
      <name val="Tahoma"/>
      <family val="2"/>
    </font>
    <font>
      <sz val="10"/>
      <name val="Courier"/>
      <family val="3"/>
    </font>
    <font>
      <sz val="10"/>
      <color rgb="FFFF0000"/>
      <name val="Arial"/>
      <family val="2"/>
    </font>
    <font>
      <b/>
      <sz val="36"/>
      <color rgb="FFFF0000"/>
      <name val="Arial"/>
      <family val="2"/>
    </font>
    <font>
      <sz val="11"/>
      <color rgb="FF006100"/>
      <name val="Calibri"/>
      <family val="2"/>
      <scheme val="minor"/>
    </font>
    <font>
      <b/>
      <sz val="10"/>
      <name val="Courier"/>
      <family val="3"/>
    </font>
    <font>
      <i/>
      <sz val="10"/>
      <name val="Arial"/>
      <family val="2"/>
    </font>
    <font>
      <sz val="10"/>
      <name val="Arial"/>
      <family val="2"/>
    </font>
    <font>
      <b/>
      <u/>
      <sz val="12"/>
      <name val="Arial"/>
      <family val="2"/>
    </font>
    <font>
      <b/>
      <u/>
      <sz val="22"/>
      <name val="Arial"/>
      <family val="2"/>
    </font>
    <font>
      <b/>
      <i/>
      <sz val="10"/>
      <name val="Arial"/>
      <family val="2"/>
    </font>
    <font>
      <sz val="11"/>
      <color rgb="FF9C0006"/>
      <name val="Calibri"/>
      <family val="2"/>
      <scheme val="minor"/>
    </font>
    <font>
      <b/>
      <u/>
      <sz val="11"/>
      <color theme="1"/>
      <name val="Calibri"/>
      <family val="2"/>
      <scheme val="minor"/>
    </font>
    <font>
      <b/>
      <u/>
      <sz val="10"/>
      <name val="Arial"/>
      <family val="2"/>
    </font>
    <font>
      <b/>
      <u/>
      <sz val="14"/>
      <name val="Arial"/>
      <family val="2"/>
    </font>
    <font>
      <sz val="8"/>
      <name val="Arial"/>
      <family val="2"/>
    </font>
    <font>
      <sz val="11"/>
      <color rgb="FFFF0000"/>
      <name val="Calibri"/>
      <family val="2"/>
      <scheme val="minor"/>
    </font>
    <font>
      <b/>
      <sz val="11"/>
      <color theme="1"/>
      <name val="Calibri"/>
      <family val="2"/>
      <scheme val="minor"/>
    </font>
    <font>
      <sz val="24"/>
      <color theme="1"/>
      <name val="Calibri"/>
      <family val="2"/>
      <scheme val="minor"/>
    </font>
    <font>
      <sz val="9"/>
      <color rgb="FF000000"/>
      <name val="Roboto"/>
    </font>
    <font>
      <b/>
      <sz val="16"/>
      <color theme="1"/>
      <name val="Calibri"/>
      <family val="2"/>
      <scheme val="minor"/>
    </font>
    <font>
      <sz val="11"/>
      <name val="Calibri"/>
      <family val="2"/>
      <scheme val="minor"/>
    </font>
    <font>
      <b/>
      <sz val="18"/>
      <color theme="1"/>
      <name val="Calibri"/>
      <family val="2"/>
      <scheme val="minor"/>
    </font>
    <font>
      <u/>
      <sz val="11"/>
      <name val="Calibri"/>
      <family val="2"/>
      <scheme val="minor"/>
    </font>
    <font>
      <b/>
      <sz val="14"/>
      <name val="Arial"/>
      <family val="2"/>
    </font>
    <font>
      <b/>
      <u/>
      <sz val="11"/>
      <name val="Arial"/>
      <family val="2"/>
    </font>
    <font>
      <sz val="8"/>
      <name val="Arial"/>
      <family val="2"/>
    </font>
    <font>
      <sz val="10"/>
      <name val="Arial"/>
      <family val="2"/>
    </font>
    <font>
      <sz val="20"/>
      <name val="Arial"/>
      <family val="2"/>
    </font>
  </fonts>
  <fills count="2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4CCC4"/>
        <bgColor indexed="64"/>
      </patternFill>
    </fill>
    <fill>
      <patternFill patternType="solid">
        <fgColor rgb="FFC6EFCE"/>
      </patternFill>
    </fill>
    <fill>
      <patternFill patternType="solid">
        <fgColor rgb="FF92D050"/>
        <bgColor indexed="64"/>
      </patternFill>
    </fill>
    <fill>
      <patternFill patternType="solid">
        <fgColor rgb="FF99CC3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C7CE"/>
      </patternFill>
    </fill>
    <fill>
      <patternFill patternType="solid">
        <fgColor theme="9" tint="0.59999389629810485"/>
        <bgColor indexed="64"/>
      </patternFill>
    </fill>
    <fill>
      <patternFill patternType="solid">
        <fgColor theme="5"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C000"/>
        <bgColor indexed="64"/>
      </patternFill>
    </fill>
  </fills>
  <borders count="82">
    <border>
      <left/>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thin">
        <color indexed="8"/>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style="medium">
        <color indexed="64"/>
      </right>
      <top/>
      <bottom/>
      <diagonal/>
    </border>
    <border>
      <left style="thin">
        <color auto="1"/>
      </left>
      <right/>
      <top style="medium">
        <color indexed="64"/>
      </top>
      <bottom/>
      <diagonal/>
    </border>
    <border>
      <left style="thin">
        <color indexed="64"/>
      </left>
      <right/>
      <top/>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diagonal/>
    </border>
    <border>
      <left/>
      <right style="thin">
        <color indexed="64"/>
      </right>
      <top/>
      <bottom/>
      <diagonal/>
    </border>
  </borders>
  <cellStyleXfs count="41">
    <xf numFmtId="0" fontId="0" fillId="0" borderId="0"/>
    <xf numFmtId="0" fontId="12" fillId="0" borderId="0"/>
    <xf numFmtId="168" fontId="9" fillId="0" borderId="0" applyFont="0" applyFill="0" applyBorder="0" applyAlignment="0" applyProtection="0"/>
    <xf numFmtId="0" fontId="9" fillId="0" borderId="0"/>
    <xf numFmtId="9" fontId="9" fillId="0" borderId="0" applyFont="0" applyFill="0" applyBorder="0" applyAlignment="0" applyProtection="0"/>
    <xf numFmtId="172" fontId="9" fillId="0" borderId="0" applyFont="0" applyFill="0" applyBorder="0" applyAlignment="0" applyProtection="0"/>
    <xf numFmtId="0" fontId="9" fillId="0" borderId="0"/>
    <xf numFmtId="172"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8" fillId="0" borderId="0"/>
    <xf numFmtId="9" fontId="9" fillId="0" borderId="0" applyFont="0" applyFill="0" applyBorder="0" applyAlignment="0" applyProtection="0"/>
    <xf numFmtId="0" fontId="7" fillId="0" borderId="0"/>
    <xf numFmtId="165" fontId="7" fillId="0" borderId="0" applyFont="0" applyFill="0" applyBorder="0" applyAlignment="0" applyProtection="0"/>
    <xf numFmtId="164" fontId="9" fillId="0" borderId="0" applyFont="0" applyFill="0" applyBorder="0" applyAlignment="0" applyProtection="0"/>
    <xf numFmtId="9" fontId="7" fillId="0" borderId="0" applyFont="0" applyFill="0" applyBorder="0" applyAlignment="0" applyProtection="0"/>
    <xf numFmtId="165" fontId="6" fillId="0" borderId="0" applyFont="0" applyFill="0" applyBorder="0" applyAlignment="0" applyProtection="0"/>
    <xf numFmtId="0" fontId="21" fillId="0" borderId="0">
      <alignment vertical="top"/>
    </xf>
    <xf numFmtId="164" fontId="9" fillId="0" borderId="0" applyFont="0" applyFill="0" applyBorder="0" applyAlignment="0" applyProtection="0"/>
    <xf numFmtId="0" fontId="5" fillId="0" borderId="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4" fillId="6" borderId="0" applyNumberFormat="0" applyBorder="0" applyAlignment="0" applyProtection="0"/>
    <xf numFmtId="165" fontId="4" fillId="0" borderId="0" applyFont="0" applyFill="0" applyBorder="0" applyAlignment="0" applyProtection="0"/>
    <xf numFmtId="9" fontId="27" fillId="0" borderId="0" applyFont="0" applyFill="0" applyBorder="0" applyAlignment="0" applyProtection="0"/>
    <xf numFmtId="0" fontId="31" fillId="11" borderId="0" applyNumberFormat="0" applyBorder="0" applyAlignment="0" applyProtection="0"/>
    <xf numFmtId="43" fontId="47" fillId="0" borderId="0" applyFont="0" applyFill="0" applyBorder="0" applyAlignment="0" applyProtection="0"/>
  </cellStyleXfs>
  <cellXfs count="903">
    <xf numFmtId="0" fontId="0" fillId="0" borderId="0" xfId="0"/>
    <xf numFmtId="0" fontId="0" fillId="2" borderId="0" xfId="0" applyFill="1"/>
    <xf numFmtId="3" fontId="9" fillId="2" borderId="37" xfId="0" applyNumberFormat="1" applyFont="1" applyFill="1" applyBorder="1"/>
    <xf numFmtId="1" fontId="9" fillId="2" borderId="0" xfId="3" applyNumberFormat="1" applyFill="1"/>
    <xf numFmtId="0" fontId="9" fillId="2" borderId="0" xfId="3" applyFill="1"/>
    <xf numFmtId="1" fontId="9" fillId="2" borderId="7" xfId="3" applyNumberFormat="1" applyFill="1" applyBorder="1"/>
    <xf numFmtId="0" fontId="9" fillId="3" borderId="0" xfId="3" applyFill="1"/>
    <xf numFmtId="1" fontId="9" fillId="3" borderId="0" xfId="3" applyNumberFormat="1" applyFill="1"/>
    <xf numFmtId="0" fontId="17" fillId="3" borderId="0" xfId="3" applyFont="1" applyFill="1"/>
    <xf numFmtId="0" fontId="11" fillId="4" borderId="33" xfId="3" applyFont="1" applyFill="1" applyBorder="1"/>
    <xf numFmtId="3" fontId="11" fillId="4" borderId="33" xfId="3" applyNumberFormat="1" applyFont="1" applyFill="1" applyBorder="1"/>
    <xf numFmtId="171" fontId="17" fillId="3" borderId="0" xfId="4" applyNumberFormat="1" applyFont="1" applyFill="1"/>
    <xf numFmtId="173" fontId="9" fillId="0" borderId="0" xfId="5" applyNumberFormat="1" applyFont="1" applyFill="1" applyBorder="1"/>
    <xf numFmtId="173" fontId="9" fillId="0" borderId="0" xfId="5" applyNumberFormat="1" applyFont="1" applyFill="1"/>
    <xf numFmtId="174" fontId="11" fillId="0" borderId="0" xfId="5" applyNumberFormat="1" applyFont="1" applyFill="1" applyBorder="1"/>
    <xf numFmtId="0" fontId="11" fillId="4" borderId="22" xfId="3" applyFont="1" applyFill="1" applyBorder="1"/>
    <xf numFmtId="3" fontId="11" fillId="4" borderId="22" xfId="3" applyNumberFormat="1" applyFont="1" applyFill="1" applyBorder="1"/>
    <xf numFmtId="3" fontId="11" fillId="4" borderId="49" xfId="3" applyNumberFormat="1" applyFont="1" applyFill="1" applyBorder="1"/>
    <xf numFmtId="3" fontId="0" fillId="0" borderId="22" xfId="5" applyNumberFormat="1" applyFont="1" applyFill="1" applyBorder="1"/>
    <xf numFmtId="0" fontId="11" fillId="4" borderId="57" xfId="3" applyFont="1" applyFill="1" applyBorder="1"/>
    <xf numFmtId="0" fontId="11" fillId="4" borderId="22" xfId="3" applyFont="1" applyFill="1" applyBorder="1" applyAlignment="1">
      <alignment horizontal="center"/>
    </xf>
    <xf numFmtId="3" fontId="9" fillId="4" borderId="22" xfId="3" applyNumberFormat="1" applyFill="1" applyBorder="1"/>
    <xf numFmtId="3" fontId="11" fillId="4" borderId="57" xfId="3" applyNumberFormat="1" applyFont="1" applyFill="1" applyBorder="1"/>
    <xf numFmtId="173" fontId="0" fillId="3" borderId="0" xfId="5" applyNumberFormat="1" applyFont="1" applyFill="1" applyBorder="1"/>
    <xf numFmtId="2" fontId="9" fillId="0" borderId="0" xfId="5" applyNumberFormat="1" applyFill="1"/>
    <xf numFmtId="167" fontId="9" fillId="2" borderId="58" xfId="3" applyNumberFormat="1" applyFill="1" applyBorder="1"/>
    <xf numFmtId="3" fontId="9" fillId="2" borderId="38" xfId="0" applyNumberFormat="1" applyFont="1" applyFill="1" applyBorder="1"/>
    <xf numFmtId="3" fontId="9" fillId="5" borderId="24" xfId="0" applyNumberFormat="1" applyFont="1" applyFill="1" applyBorder="1" applyAlignment="1">
      <alignment horizontal="left" indent="1"/>
    </xf>
    <xf numFmtId="3" fontId="11" fillId="2" borderId="24" xfId="3" applyNumberFormat="1" applyFont="1" applyFill="1" applyBorder="1"/>
    <xf numFmtId="3" fontId="9" fillId="0" borderId="22" xfId="36" applyNumberFormat="1" applyFont="1" applyFill="1" applyBorder="1"/>
    <xf numFmtId="3" fontId="9" fillId="0" borderId="49" xfId="36" applyNumberFormat="1" applyFont="1" applyFill="1" applyBorder="1"/>
    <xf numFmtId="3" fontId="9" fillId="2" borderId="21" xfId="3" applyNumberFormat="1" applyFill="1" applyBorder="1"/>
    <xf numFmtId="3" fontId="9" fillId="2" borderId="22" xfId="3" applyNumberFormat="1" applyFill="1" applyBorder="1"/>
    <xf numFmtId="3" fontId="9" fillId="2" borderId="23" xfId="3" applyNumberFormat="1" applyFill="1" applyBorder="1"/>
    <xf numFmtId="3" fontId="9" fillId="5" borderId="24" xfId="3" applyNumberFormat="1" applyFill="1" applyBorder="1" applyAlignment="1">
      <alignment horizontal="left" indent="1"/>
    </xf>
    <xf numFmtId="3" fontId="9" fillId="0" borderId="23" xfId="3" applyNumberFormat="1" applyBorder="1"/>
    <xf numFmtId="3" fontId="9" fillId="0" borderId="21" xfId="3" applyNumberFormat="1" applyBorder="1"/>
    <xf numFmtId="3" fontId="9" fillId="0" borderId="22" xfId="0" applyNumberFormat="1" applyFont="1" applyBorder="1"/>
    <xf numFmtId="3" fontId="9" fillId="0" borderId="22" xfId="3" applyNumberFormat="1" applyBorder="1"/>
    <xf numFmtId="3" fontId="9" fillId="0" borderId="49" xfId="3" applyNumberFormat="1" applyBorder="1"/>
    <xf numFmtId="3" fontId="9" fillId="0" borderId="18" xfId="3" applyNumberFormat="1" applyBorder="1"/>
    <xf numFmtId="3" fontId="9" fillId="5" borderId="53" xfId="3" applyNumberFormat="1" applyFill="1" applyBorder="1" applyAlignment="1">
      <alignment horizontal="left" indent="1"/>
    </xf>
    <xf numFmtId="3" fontId="9" fillId="2" borderId="49" xfId="3" applyNumberFormat="1" applyFill="1" applyBorder="1"/>
    <xf numFmtId="3" fontId="11" fillId="2" borderId="24" xfId="0" applyNumberFormat="1" applyFont="1" applyFill="1" applyBorder="1"/>
    <xf numFmtId="167" fontId="9" fillId="0" borderId="23" xfId="3" applyNumberFormat="1" applyBorder="1"/>
    <xf numFmtId="167" fontId="9" fillId="0" borderId="21" xfId="3" applyNumberFormat="1" applyBorder="1"/>
    <xf numFmtId="3" fontId="0" fillId="2" borderId="23" xfId="0" applyNumberFormat="1" applyFill="1" applyBorder="1"/>
    <xf numFmtId="1" fontId="9" fillId="0" borderId="13" xfId="3" applyNumberFormat="1" applyBorder="1" applyAlignment="1">
      <alignment vertical="center"/>
    </xf>
    <xf numFmtId="1" fontId="9" fillId="0" borderId="16" xfId="3" applyNumberFormat="1" applyBorder="1" applyAlignment="1">
      <alignment vertical="center"/>
    </xf>
    <xf numFmtId="3" fontId="0" fillId="0" borderId="0" xfId="0" applyNumberFormat="1"/>
    <xf numFmtId="1" fontId="9" fillId="2" borderId="2" xfId="0" applyNumberFormat="1" applyFont="1" applyFill="1" applyBorder="1"/>
    <xf numFmtId="1" fontId="0" fillId="2" borderId="3" xfId="0" applyNumberFormat="1" applyFill="1" applyBorder="1"/>
    <xf numFmtId="0" fontId="0" fillId="2" borderId="3" xfId="0" applyFill="1" applyBorder="1"/>
    <xf numFmtId="3" fontId="0" fillId="0" borderId="3" xfId="0" applyNumberFormat="1" applyBorder="1" applyProtection="1">
      <protection locked="0"/>
    </xf>
    <xf numFmtId="3" fontId="0" fillId="0" borderId="40" xfId="0" applyNumberFormat="1" applyBorder="1" applyProtection="1">
      <protection locked="0"/>
    </xf>
    <xf numFmtId="1" fontId="0" fillId="2" borderId="0" xfId="0" applyNumberFormat="1" applyFill="1"/>
    <xf numFmtId="1" fontId="13" fillId="2" borderId="0" xfId="0" applyNumberFormat="1" applyFont="1" applyFill="1" applyAlignment="1">
      <alignment vertical="center"/>
    </xf>
    <xf numFmtId="1" fontId="9" fillId="2" borderId="4" xfId="0" applyNumberFormat="1" applyFont="1" applyFill="1" applyBorder="1"/>
    <xf numFmtId="1" fontId="0" fillId="0" borderId="0" xfId="0" applyNumberFormat="1" applyAlignment="1">
      <alignment horizontal="right"/>
    </xf>
    <xf numFmtId="1" fontId="9" fillId="0" borderId="5" xfId="0" applyNumberFormat="1" applyFont="1" applyBorder="1"/>
    <xf numFmtId="1" fontId="9" fillId="2" borderId="6" xfId="0" applyNumberFormat="1" applyFont="1" applyFill="1" applyBorder="1"/>
    <xf numFmtId="1" fontId="0" fillId="2" borderId="7" xfId="0" applyNumberFormat="1" applyFill="1" applyBorder="1"/>
    <xf numFmtId="0" fontId="0" fillId="2" borderId="7" xfId="0" applyFill="1" applyBorder="1"/>
    <xf numFmtId="1" fontId="0" fillId="2" borderId="8" xfId="0" applyNumberFormat="1" applyFill="1" applyBorder="1"/>
    <xf numFmtId="166" fontId="0" fillId="2" borderId="0" xfId="0" applyNumberFormat="1" applyFill="1"/>
    <xf numFmtId="2" fontId="0" fillId="2" borderId="0" xfId="0" applyNumberFormat="1" applyFill="1"/>
    <xf numFmtId="1" fontId="16" fillId="2" borderId="45" xfId="0" applyNumberFormat="1" applyFont="1" applyFill="1" applyBorder="1"/>
    <xf numFmtId="49" fontId="0" fillId="2" borderId="42" xfId="0" applyNumberFormat="1" applyFill="1" applyBorder="1" applyAlignment="1">
      <alignment horizontal="center" textRotation="90" wrapText="1"/>
    </xf>
    <xf numFmtId="49" fontId="0" fillId="2" borderId="43" xfId="0" applyNumberFormat="1" applyFill="1" applyBorder="1" applyAlignment="1">
      <alignment horizontal="center" textRotation="90" wrapText="1"/>
    </xf>
    <xf numFmtId="49" fontId="9" fillId="2" borderId="43" xfId="0" applyNumberFormat="1" applyFont="1" applyFill="1" applyBorder="1" applyAlignment="1">
      <alignment horizontal="center" textRotation="90" wrapText="1"/>
    </xf>
    <xf numFmtId="49" fontId="9" fillId="2" borderId="44" xfId="0" applyNumberFormat="1" applyFont="1" applyFill="1" applyBorder="1" applyAlignment="1">
      <alignment horizontal="center" textRotation="90" wrapText="1"/>
    </xf>
    <xf numFmtId="49" fontId="23" fillId="0" borderId="46" xfId="3" applyNumberFormat="1" applyFont="1" applyBorder="1" applyAlignment="1">
      <alignment horizontal="center" vertical="center" wrapText="1"/>
    </xf>
    <xf numFmtId="49" fontId="9" fillId="2" borderId="42" xfId="0" applyNumberFormat="1" applyFont="1" applyFill="1" applyBorder="1" applyAlignment="1">
      <alignment horizontal="center" textRotation="90" wrapText="1"/>
    </xf>
    <xf numFmtId="49" fontId="11" fillId="2" borderId="46" xfId="0" applyNumberFormat="1" applyFont="1" applyFill="1" applyBorder="1" applyAlignment="1">
      <alignment horizontal="center" textRotation="90" wrapText="1"/>
    </xf>
    <xf numFmtId="49" fontId="9" fillId="2" borderId="47" xfId="0" applyNumberFormat="1" applyFont="1" applyFill="1" applyBorder="1" applyAlignment="1">
      <alignment horizontal="center" textRotation="90" wrapText="1"/>
    </xf>
    <xf numFmtId="49" fontId="9" fillId="2" borderId="48" xfId="0" applyNumberFormat="1" applyFont="1" applyFill="1" applyBorder="1" applyAlignment="1">
      <alignment horizontal="center" textRotation="90" wrapText="1"/>
    </xf>
    <xf numFmtId="0" fontId="0" fillId="2" borderId="0" xfId="0" applyFill="1" applyAlignment="1">
      <alignment textRotation="90" wrapText="1"/>
    </xf>
    <xf numFmtId="3" fontId="0" fillId="2" borderId="21" xfId="0" applyNumberFormat="1" applyFill="1" applyBorder="1"/>
    <xf numFmtId="3" fontId="0" fillId="2" borderId="22" xfId="0" applyNumberFormat="1" applyFill="1" applyBorder="1"/>
    <xf numFmtId="3" fontId="0" fillId="0" borderId="21" xfId="0" applyNumberFormat="1" applyBorder="1"/>
    <xf numFmtId="3" fontId="0" fillId="0" borderId="23" xfId="0" applyNumberFormat="1" applyBorder="1"/>
    <xf numFmtId="3" fontId="11" fillId="0" borderId="24" xfId="0" applyNumberFormat="1" applyFont="1" applyBorder="1"/>
    <xf numFmtId="3" fontId="0" fillId="0" borderId="22" xfId="0" applyNumberFormat="1" applyBorder="1"/>
    <xf numFmtId="3" fontId="0" fillId="0" borderId="49" xfId="0" applyNumberFormat="1" applyBorder="1"/>
    <xf numFmtId="169" fontId="25" fillId="2" borderId="0" xfId="0" applyNumberFormat="1" applyFont="1" applyFill="1"/>
    <xf numFmtId="169" fontId="0" fillId="2" borderId="0" xfId="0" quotePrefix="1" applyNumberFormat="1" applyFill="1"/>
    <xf numFmtId="3" fontId="0" fillId="0" borderId="30" xfId="0" applyNumberFormat="1" applyBorder="1"/>
    <xf numFmtId="0" fontId="9" fillId="2" borderId="0" xfId="0" applyFont="1" applyFill="1"/>
    <xf numFmtId="3" fontId="0" fillId="2" borderId="17" xfId="0" applyNumberFormat="1" applyFill="1" applyBorder="1"/>
    <xf numFmtId="3" fontId="0" fillId="2" borderId="18" xfId="0" applyNumberFormat="1" applyFill="1" applyBorder="1"/>
    <xf numFmtId="3" fontId="0" fillId="0" borderId="18" xfId="0" applyNumberFormat="1" applyBorder="1"/>
    <xf numFmtId="3" fontId="0" fillId="2" borderId="19" xfId="0" applyNumberFormat="1" applyFill="1" applyBorder="1"/>
    <xf numFmtId="3" fontId="0" fillId="0" borderId="52" xfId="0" applyNumberFormat="1" applyBorder="1"/>
    <xf numFmtId="3" fontId="0" fillId="0" borderId="19" xfId="0" applyNumberFormat="1" applyBorder="1"/>
    <xf numFmtId="3" fontId="0" fillId="2" borderId="49" xfId="0" applyNumberFormat="1" applyFill="1" applyBorder="1"/>
    <xf numFmtId="1" fontId="0" fillId="0" borderId="0" xfId="0" applyNumberFormat="1"/>
    <xf numFmtId="3" fontId="0" fillId="2" borderId="27" xfId="0" applyNumberFormat="1" applyFill="1" applyBorder="1"/>
    <xf numFmtId="3" fontId="0" fillId="2" borderId="28" xfId="0" applyNumberFormat="1" applyFill="1" applyBorder="1"/>
    <xf numFmtId="3" fontId="0" fillId="0" borderId="28" xfId="0" applyNumberFormat="1" applyBorder="1"/>
    <xf numFmtId="3" fontId="0" fillId="2" borderId="30" xfId="0" applyNumberFormat="1" applyFill="1" applyBorder="1"/>
    <xf numFmtId="3" fontId="9" fillId="2" borderId="50" xfId="0" applyNumberFormat="1" applyFont="1" applyFill="1" applyBorder="1"/>
    <xf numFmtId="3" fontId="0" fillId="2" borderId="50" xfId="0" applyNumberFormat="1" applyFill="1" applyBorder="1"/>
    <xf numFmtId="3" fontId="9" fillId="0" borderId="22" xfId="3" applyNumberFormat="1" applyBorder="1" applyAlignment="1">
      <alignment horizontal="right"/>
    </xf>
    <xf numFmtId="3" fontId="0" fillId="2" borderId="32" xfId="0" applyNumberFormat="1" applyFill="1" applyBorder="1"/>
    <xf numFmtId="3" fontId="0" fillId="2" borderId="33" xfId="0" applyNumberFormat="1" applyFill="1" applyBorder="1"/>
    <xf numFmtId="3" fontId="0" fillId="2" borderId="34" xfId="0" applyNumberFormat="1" applyFill="1" applyBorder="1"/>
    <xf numFmtId="3" fontId="11" fillId="2" borderId="31" xfId="0" applyNumberFormat="1" applyFont="1" applyFill="1" applyBorder="1"/>
    <xf numFmtId="3" fontId="0" fillId="2" borderId="51" xfId="0" applyNumberFormat="1" applyFill="1" applyBorder="1"/>
    <xf numFmtId="3" fontId="0" fillId="2" borderId="1" xfId="0" applyNumberFormat="1" applyFill="1" applyBorder="1"/>
    <xf numFmtId="3" fontId="0" fillId="2" borderId="13" xfId="0" applyNumberFormat="1" applyFill="1" applyBorder="1"/>
    <xf numFmtId="3" fontId="0" fillId="2" borderId="14" xfId="0" applyNumberFormat="1" applyFill="1" applyBorder="1"/>
    <xf numFmtId="3" fontId="11" fillId="2" borderId="11" xfId="0" applyNumberFormat="1" applyFont="1" applyFill="1" applyBorder="1"/>
    <xf numFmtId="3" fontId="0" fillId="2" borderId="15" xfId="0" applyNumberFormat="1" applyFill="1" applyBorder="1"/>
    <xf numFmtId="3" fontId="11" fillId="2" borderId="20" xfId="0" applyNumberFormat="1" applyFont="1" applyFill="1" applyBorder="1"/>
    <xf numFmtId="167" fontId="0" fillId="2" borderId="35" xfId="0" applyNumberFormat="1" applyFill="1" applyBorder="1"/>
    <xf numFmtId="3" fontId="0" fillId="2" borderId="35" xfId="0" applyNumberFormat="1" applyFill="1" applyBorder="1"/>
    <xf numFmtId="3" fontId="0" fillId="2" borderId="36" xfId="0" applyNumberFormat="1" applyFill="1" applyBorder="1"/>
    <xf numFmtId="3" fontId="0" fillId="2" borderId="0" xfId="0" applyNumberFormat="1" applyFill="1"/>
    <xf numFmtId="3" fontId="0" fillId="2" borderId="37" xfId="0" applyNumberFormat="1" applyFill="1" applyBorder="1"/>
    <xf numFmtId="3" fontId="0" fillId="2" borderId="25" xfId="0" applyNumberFormat="1" applyFill="1" applyBorder="1"/>
    <xf numFmtId="167" fontId="0" fillId="0" borderId="59" xfId="0" applyNumberFormat="1" applyBorder="1"/>
    <xf numFmtId="3" fontId="0" fillId="2" borderId="38" xfId="0" applyNumberFormat="1" applyFill="1" applyBorder="1"/>
    <xf numFmtId="3" fontId="0" fillId="2" borderId="39" xfId="0" applyNumberFormat="1" applyFill="1" applyBorder="1"/>
    <xf numFmtId="1" fontId="9" fillId="0" borderId="54" xfId="4" applyNumberFormat="1" applyFont="1" applyFill="1" applyBorder="1" applyAlignment="1">
      <alignment horizontal="center" textRotation="90"/>
    </xf>
    <xf numFmtId="1" fontId="9" fillId="0" borderId="42" xfId="3" applyNumberFormat="1" applyBorder="1" applyAlignment="1">
      <alignment horizontal="center" textRotation="90"/>
    </xf>
    <xf numFmtId="1" fontId="9" fillId="2" borderId="9" xfId="0" applyNumberFormat="1" applyFont="1" applyFill="1" applyBorder="1" applyAlignment="1">
      <alignment horizontal="left"/>
    </xf>
    <xf numFmtId="1" fontId="0" fillId="2" borderId="12" xfId="0" applyNumberFormat="1" applyFill="1" applyBorder="1" applyAlignment="1">
      <alignment horizontal="left"/>
    </xf>
    <xf numFmtId="180" fontId="0" fillId="2" borderId="0" xfId="0" applyNumberFormat="1" applyFill="1"/>
    <xf numFmtId="167" fontId="0" fillId="2" borderId="0" xfId="0" applyNumberFormat="1" applyFill="1"/>
    <xf numFmtId="167" fontId="0" fillId="0" borderId="0" xfId="0" applyNumberFormat="1"/>
    <xf numFmtId="4" fontId="0" fillId="2" borderId="0" xfId="0" applyNumberFormat="1" applyFill="1"/>
    <xf numFmtId="0" fontId="9" fillId="0" borderId="0" xfId="3"/>
    <xf numFmtId="0" fontId="22" fillId="0" borderId="0" xfId="3" applyFont="1"/>
    <xf numFmtId="1" fontId="9" fillId="0" borderId="22" xfId="3" applyNumberFormat="1" applyBorder="1"/>
    <xf numFmtId="3" fontId="9" fillId="0" borderId="0" xfId="3" applyNumberFormat="1"/>
    <xf numFmtId="2" fontId="9" fillId="0" borderId="0" xfId="3" applyNumberFormat="1"/>
    <xf numFmtId="0" fontId="11" fillId="0" borderId="22" xfId="3" applyFont="1" applyBorder="1"/>
    <xf numFmtId="0" fontId="11" fillId="0" borderId="22" xfId="3" applyFont="1" applyBorder="1" applyAlignment="1">
      <alignment horizontal="center"/>
    </xf>
    <xf numFmtId="0" fontId="9" fillId="0" borderId="57" xfId="3" applyBorder="1"/>
    <xf numFmtId="0" fontId="11" fillId="0" borderId="57" xfId="3" applyFont="1" applyBorder="1"/>
    <xf numFmtId="0" fontId="9" fillId="0" borderId="22" xfId="3" applyBorder="1"/>
    <xf numFmtId="3" fontId="11" fillId="0" borderId="0" xfId="3" applyNumberFormat="1" applyFont="1"/>
    <xf numFmtId="1" fontId="9" fillId="2" borderId="2" xfId="3" applyNumberFormat="1" applyFill="1" applyBorder="1"/>
    <xf numFmtId="1" fontId="9" fillId="2" borderId="3" xfId="3" applyNumberFormat="1" applyFill="1" applyBorder="1"/>
    <xf numFmtId="1" fontId="13" fillId="2" borderId="0" xfId="3" applyNumberFormat="1" applyFont="1" applyFill="1" applyAlignment="1">
      <alignment vertical="center"/>
    </xf>
    <xf numFmtId="1" fontId="9" fillId="2" borderId="4" xfId="3" applyNumberFormat="1" applyFill="1" applyBorder="1"/>
    <xf numFmtId="1" fontId="9" fillId="0" borderId="0" xfId="3" applyNumberFormat="1" applyAlignment="1">
      <alignment horizontal="right"/>
    </xf>
    <xf numFmtId="1" fontId="9" fillId="2" borderId="5" xfId="3" applyNumberFormat="1" applyFill="1" applyBorder="1"/>
    <xf numFmtId="1" fontId="9" fillId="2" borderId="6" xfId="3" applyNumberFormat="1" applyFill="1" applyBorder="1"/>
    <xf numFmtId="1" fontId="9" fillId="2" borderId="8" xfId="3" applyNumberFormat="1" applyFill="1" applyBorder="1"/>
    <xf numFmtId="1" fontId="9" fillId="0" borderId="0" xfId="3" applyNumberFormat="1"/>
    <xf numFmtId="1" fontId="16" fillId="2" borderId="45" xfId="3" applyNumberFormat="1" applyFont="1" applyFill="1" applyBorder="1"/>
    <xf numFmtId="49" fontId="9" fillId="2" borderId="42" xfId="3" applyNumberFormat="1" applyFill="1" applyBorder="1" applyAlignment="1">
      <alignment horizontal="center" textRotation="90" wrapText="1"/>
    </xf>
    <xf numFmtId="49" fontId="9" fillId="2" borderId="43" xfId="3" applyNumberFormat="1" applyFill="1" applyBorder="1" applyAlignment="1">
      <alignment horizontal="center" textRotation="90" wrapText="1"/>
    </xf>
    <xf numFmtId="49" fontId="9" fillId="2" borderId="44" xfId="3" applyNumberFormat="1" applyFill="1" applyBorder="1" applyAlignment="1">
      <alignment horizontal="center" textRotation="90" wrapText="1"/>
    </xf>
    <xf numFmtId="49" fontId="23" fillId="0" borderId="46" xfId="3" applyNumberFormat="1" applyFont="1" applyBorder="1" applyAlignment="1">
      <alignment horizontal="center" wrapText="1"/>
    </xf>
    <xf numFmtId="49" fontId="9" fillId="2" borderId="42" xfId="3" applyNumberFormat="1" applyFill="1" applyBorder="1" applyAlignment="1">
      <alignment horizontal="center" textRotation="90" wrapText="1" readingOrder="1"/>
    </xf>
    <xf numFmtId="49" fontId="11" fillId="2" borderId="46" xfId="3" applyNumberFormat="1" applyFont="1" applyFill="1" applyBorder="1" applyAlignment="1">
      <alignment horizontal="center" textRotation="90" wrapText="1"/>
    </xf>
    <xf numFmtId="49" fontId="9" fillId="2" borderId="47" xfId="3" applyNumberFormat="1" applyFill="1" applyBorder="1" applyAlignment="1">
      <alignment horizontal="center" textRotation="90" wrapText="1"/>
    </xf>
    <xf numFmtId="49" fontId="9" fillId="2" borderId="48" xfId="3" applyNumberFormat="1" applyFill="1" applyBorder="1" applyAlignment="1">
      <alignment horizontal="center" textRotation="90" wrapText="1"/>
    </xf>
    <xf numFmtId="0" fontId="9" fillId="2" borderId="0" xfId="3" applyFill="1" applyAlignment="1">
      <alignment textRotation="90" wrapText="1"/>
    </xf>
    <xf numFmtId="169" fontId="9" fillId="2" borderId="0" xfId="3" quotePrefix="1" applyNumberFormat="1" applyFill="1"/>
    <xf numFmtId="3" fontId="9" fillId="2" borderId="17" xfId="3" applyNumberFormat="1" applyFill="1" applyBorder="1"/>
    <xf numFmtId="3" fontId="9" fillId="2" borderId="18" xfId="3" applyNumberFormat="1" applyFill="1" applyBorder="1"/>
    <xf numFmtId="3" fontId="9" fillId="2" borderId="19" xfId="3" applyNumberFormat="1" applyFill="1" applyBorder="1"/>
    <xf numFmtId="166" fontId="9" fillId="2" borderId="0" xfId="3" applyNumberFormat="1" applyFill="1"/>
    <xf numFmtId="3" fontId="9" fillId="0" borderId="22" xfId="7" applyNumberFormat="1" applyFont="1" applyFill="1" applyBorder="1"/>
    <xf numFmtId="1" fontId="9" fillId="2" borderId="22" xfId="3" applyNumberFormat="1" applyFill="1" applyBorder="1"/>
    <xf numFmtId="3" fontId="0" fillId="0" borderId="22" xfId="7" applyNumberFormat="1" applyFont="1" applyFill="1" applyBorder="1"/>
    <xf numFmtId="3" fontId="9" fillId="2" borderId="0" xfId="3" applyNumberFormat="1" applyFill="1"/>
    <xf numFmtId="3" fontId="9" fillId="5" borderId="25" xfId="3" applyNumberFormat="1" applyFill="1" applyBorder="1" applyAlignment="1">
      <alignment horizontal="left" indent="1"/>
    </xf>
    <xf numFmtId="3" fontId="9" fillId="2" borderId="26" xfId="3" applyNumberFormat="1" applyFill="1" applyBorder="1"/>
    <xf numFmtId="3" fontId="9" fillId="2" borderId="27" xfId="3" applyNumberFormat="1" applyFill="1" applyBorder="1"/>
    <xf numFmtId="3" fontId="9" fillId="2" borderId="28" xfId="3" applyNumberFormat="1" applyFill="1" applyBorder="1"/>
    <xf numFmtId="3" fontId="9" fillId="0" borderId="28" xfId="3" applyNumberFormat="1" applyBorder="1"/>
    <xf numFmtId="3" fontId="9" fillId="5" borderId="29" xfId="3" applyNumberFormat="1" applyFill="1" applyBorder="1" applyAlignment="1">
      <alignment horizontal="left" indent="1"/>
    </xf>
    <xf numFmtId="3" fontId="9" fillId="0" borderId="30" xfId="3" applyNumberFormat="1" applyBorder="1"/>
    <xf numFmtId="3" fontId="9" fillId="2" borderId="30" xfId="3" applyNumberFormat="1" applyFill="1" applyBorder="1"/>
    <xf numFmtId="3" fontId="9" fillId="2" borderId="50" xfId="3" applyNumberFormat="1" applyFill="1" applyBorder="1"/>
    <xf numFmtId="3" fontId="9" fillId="5" borderId="31" xfId="3" applyNumberFormat="1" applyFill="1" applyBorder="1" applyAlignment="1">
      <alignment horizontal="left" indent="1"/>
    </xf>
    <xf numFmtId="3" fontId="9" fillId="2" borderId="32" xfId="3" applyNumberFormat="1" applyFill="1" applyBorder="1"/>
    <xf numFmtId="3" fontId="9" fillId="2" borderId="33" xfId="3" applyNumberFormat="1" applyFill="1" applyBorder="1"/>
    <xf numFmtId="3" fontId="9" fillId="2" borderId="34" xfId="3" applyNumberFormat="1" applyFill="1" applyBorder="1"/>
    <xf numFmtId="3" fontId="11" fillId="2" borderId="31" xfId="3" applyNumberFormat="1" applyFont="1" applyFill="1" applyBorder="1"/>
    <xf numFmtId="3" fontId="9" fillId="2" borderId="51" xfId="3" applyNumberFormat="1" applyFill="1" applyBorder="1"/>
    <xf numFmtId="3" fontId="9" fillId="2" borderId="1" xfId="3" applyNumberFormat="1" applyFill="1" applyBorder="1"/>
    <xf numFmtId="3" fontId="9" fillId="2" borderId="13" xfId="3" applyNumberFormat="1" applyFill="1" applyBorder="1"/>
    <xf numFmtId="3" fontId="9" fillId="2" borderId="14" xfId="3" applyNumberFormat="1" applyFill="1" applyBorder="1"/>
    <xf numFmtId="3" fontId="11" fillId="2" borderId="11" xfId="3" applyNumberFormat="1" applyFont="1" applyFill="1" applyBorder="1"/>
    <xf numFmtId="3" fontId="9" fillId="2" borderId="10" xfId="3" applyNumberFormat="1" applyFill="1" applyBorder="1"/>
    <xf numFmtId="3" fontId="9" fillId="2" borderId="15" xfId="3" applyNumberFormat="1" applyFill="1" applyBorder="1"/>
    <xf numFmtId="3" fontId="11" fillId="2" borderId="20" xfId="3" applyNumberFormat="1" applyFont="1" applyFill="1" applyBorder="1"/>
    <xf numFmtId="167" fontId="9" fillId="2" borderId="35" xfId="3" applyNumberFormat="1" applyFill="1" applyBorder="1"/>
    <xf numFmtId="3" fontId="9" fillId="2" borderId="35" xfId="3" applyNumberFormat="1" applyFill="1" applyBorder="1"/>
    <xf numFmtId="1" fontId="9" fillId="2" borderId="54" xfId="4" applyNumberFormat="1" applyFont="1" applyFill="1" applyBorder="1" applyAlignment="1">
      <alignment horizontal="center" textRotation="90"/>
    </xf>
    <xf numFmtId="166" fontId="9" fillId="2" borderId="55" xfId="4" applyNumberFormat="1" applyFont="1" applyFill="1" applyBorder="1" applyAlignment="1">
      <alignment horizontal="center" textRotation="90"/>
    </xf>
    <xf numFmtId="1" fontId="9" fillId="2" borderId="42" xfId="3" applyNumberFormat="1" applyFill="1" applyBorder="1" applyAlignment="1">
      <alignment horizontal="center" textRotation="90"/>
    </xf>
    <xf numFmtId="1" fontId="9" fillId="2" borderId="13" xfId="3" applyNumberFormat="1" applyFill="1" applyBorder="1" applyAlignment="1">
      <alignment vertical="center"/>
    </xf>
    <xf numFmtId="1" fontId="9" fillId="2" borderId="16" xfId="3" applyNumberFormat="1" applyFill="1" applyBorder="1" applyAlignment="1">
      <alignment vertical="center"/>
    </xf>
    <xf numFmtId="1" fontId="9" fillId="2" borderId="9" xfId="3" applyNumberFormat="1" applyFill="1" applyBorder="1" applyAlignment="1">
      <alignment horizontal="left" vertical="center"/>
    </xf>
    <xf numFmtId="1" fontId="9" fillId="2" borderId="12" xfId="3" applyNumberFormat="1" applyFill="1" applyBorder="1" applyAlignment="1">
      <alignment horizontal="left" vertical="center"/>
    </xf>
    <xf numFmtId="1" fontId="9" fillId="2" borderId="0" xfId="3" applyNumberFormat="1" applyFill="1" applyAlignment="1">
      <alignment vertical="center"/>
    </xf>
    <xf numFmtId="0" fontId="9" fillId="2" borderId="0" xfId="3" applyFill="1" applyAlignment="1">
      <alignment vertical="center"/>
    </xf>
    <xf numFmtId="166" fontId="9" fillId="0" borderId="0" xfId="3" applyNumberFormat="1"/>
    <xf numFmtId="0" fontId="10" fillId="2" borderId="0" xfId="3" applyFont="1" applyFill="1"/>
    <xf numFmtId="1" fontId="16" fillId="2" borderId="45" xfId="0" applyNumberFormat="1" applyFont="1" applyFill="1" applyBorder="1" applyAlignment="1">
      <alignment horizontal="center"/>
    </xf>
    <xf numFmtId="3" fontId="0" fillId="7" borderId="22" xfId="0" applyNumberFormat="1" applyFill="1" applyBorder="1"/>
    <xf numFmtId="1" fontId="9" fillId="7" borderId="55" xfId="4" applyNumberFormat="1" applyFont="1" applyFill="1" applyBorder="1" applyAlignment="1">
      <alignment horizontal="center" textRotation="90"/>
    </xf>
    <xf numFmtId="1" fontId="9" fillId="7" borderId="1" xfId="3" applyNumberFormat="1" applyFill="1" applyBorder="1" applyAlignment="1">
      <alignment vertical="center"/>
    </xf>
    <xf numFmtId="0" fontId="11" fillId="2" borderId="22" xfId="3" applyFont="1" applyFill="1" applyBorder="1"/>
    <xf numFmtId="0" fontId="22" fillId="2" borderId="0" xfId="0" applyFont="1" applyFill="1"/>
    <xf numFmtId="0" fontId="11" fillId="2" borderId="0" xfId="0" applyFont="1" applyFill="1"/>
    <xf numFmtId="1" fontId="22" fillId="2" borderId="0" xfId="0" applyNumberFormat="1" applyFont="1" applyFill="1"/>
    <xf numFmtId="0" fontId="11" fillId="0" borderId="0" xfId="3" applyFont="1"/>
    <xf numFmtId="3" fontId="0" fillId="8" borderId="28" xfId="0" applyNumberFormat="1" applyFill="1" applyBorder="1"/>
    <xf numFmtId="3" fontId="9" fillId="8" borderId="22" xfId="3" applyNumberFormat="1" applyFill="1" applyBorder="1" applyAlignment="1">
      <alignment horizontal="right"/>
    </xf>
    <xf numFmtId="3" fontId="0" fillId="8" borderId="23" xfId="0" applyNumberFormat="1" applyFill="1" applyBorder="1"/>
    <xf numFmtId="3" fontId="0" fillId="8" borderId="22" xfId="0" applyNumberFormat="1" applyFill="1" applyBorder="1"/>
    <xf numFmtId="3" fontId="9" fillId="8" borderId="22" xfId="3" applyNumberFormat="1" applyFill="1" applyBorder="1"/>
    <xf numFmtId="0" fontId="0" fillId="2" borderId="22" xfId="0" applyFill="1" applyBorder="1"/>
    <xf numFmtId="0" fontId="11" fillId="2" borderId="22" xfId="0" applyFont="1" applyFill="1" applyBorder="1"/>
    <xf numFmtId="0" fontId="9" fillId="2" borderId="57" xfId="3" applyFill="1" applyBorder="1" applyAlignment="1" applyProtection="1">
      <alignment horizontal="left"/>
      <protection locked="0"/>
    </xf>
    <xf numFmtId="1" fontId="0" fillId="2" borderId="22" xfId="0" applyNumberFormat="1" applyFill="1" applyBorder="1"/>
    <xf numFmtId="0" fontId="11" fillId="9" borderId="22" xfId="3" applyFont="1" applyFill="1" applyBorder="1" applyAlignment="1" applyProtection="1">
      <alignment horizontal="left"/>
      <protection locked="0"/>
    </xf>
    <xf numFmtId="1" fontId="11" fillId="9" borderId="22" xfId="3" applyNumberFormat="1" applyFont="1" applyFill="1" applyBorder="1" applyAlignment="1" applyProtection="1">
      <alignment horizontal="right"/>
      <protection locked="0"/>
    </xf>
    <xf numFmtId="1" fontId="11" fillId="9" borderId="22" xfId="0" applyNumberFormat="1" applyFont="1" applyFill="1" applyBorder="1"/>
    <xf numFmtId="0" fontId="26" fillId="2" borderId="0" xfId="3" applyFont="1" applyFill="1" applyAlignment="1" applyProtection="1">
      <alignment horizontal="left" wrapText="1"/>
      <protection locked="0"/>
    </xf>
    <xf numFmtId="0" fontId="9" fillId="2" borderId="0" xfId="3" applyFill="1" applyAlignment="1" applyProtection="1">
      <alignment horizontal="left" wrapText="1"/>
      <protection locked="0"/>
    </xf>
    <xf numFmtId="0" fontId="26" fillId="2" borderId="0" xfId="0" applyFont="1" applyFill="1"/>
    <xf numFmtId="0" fontId="11" fillId="2" borderId="22" xfId="3" applyFont="1" applyFill="1" applyBorder="1" applyAlignment="1">
      <alignment horizontal="center"/>
    </xf>
    <xf numFmtId="0" fontId="9" fillId="2" borderId="57" xfId="3" applyFill="1" applyBorder="1"/>
    <xf numFmtId="0" fontId="11" fillId="2" borderId="57" xfId="3" applyFont="1" applyFill="1" applyBorder="1"/>
    <xf numFmtId="3" fontId="0" fillId="2" borderId="22" xfId="5" applyNumberFormat="1" applyFont="1" applyFill="1" applyBorder="1"/>
    <xf numFmtId="0" fontId="11" fillId="9" borderId="57" xfId="3" applyFont="1" applyFill="1" applyBorder="1"/>
    <xf numFmtId="3" fontId="11" fillId="9" borderId="57" xfId="3" applyNumberFormat="1" applyFont="1" applyFill="1" applyBorder="1"/>
    <xf numFmtId="3" fontId="11" fillId="9" borderId="22" xfId="3" applyNumberFormat="1" applyFont="1" applyFill="1" applyBorder="1"/>
    <xf numFmtId="166" fontId="11" fillId="2" borderId="22" xfId="0" applyNumberFormat="1" applyFont="1" applyFill="1" applyBorder="1"/>
    <xf numFmtId="9" fontId="0" fillId="2" borderId="0" xfId="4" applyFont="1" applyFill="1"/>
    <xf numFmtId="3" fontId="9" fillId="2" borderId="22" xfId="0" applyNumberFormat="1" applyFont="1" applyFill="1" applyBorder="1"/>
    <xf numFmtId="0" fontId="9" fillId="2" borderId="22" xfId="0" applyFont="1" applyFill="1" applyBorder="1"/>
    <xf numFmtId="0" fontId="0" fillId="2" borderId="0" xfId="4" applyNumberFormat="1" applyFont="1" applyFill="1"/>
    <xf numFmtId="0" fontId="11" fillId="9" borderId="22" xfId="3" applyFont="1" applyFill="1" applyBorder="1"/>
    <xf numFmtId="3" fontId="11" fillId="2" borderId="0" xfId="3" applyNumberFormat="1" applyFont="1" applyFill="1"/>
    <xf numFmtId="3" fontId="11" fillId="2" borderId="0" xfId="4" applyNumberFormat="1" applyFont="1" applyFill="1"/>
    <xf numFmtId="0" fontId="13" fillId="0" borderId="0" xfId="3" applyFont="1" applyAlignment="1">
      <alignment horizontal="left"/>
    </xf>
    <xf numFmtId="0" fontId="13" fillId="3" borderId="0" xfId="3" applyFont="1" applyFill="1" applyAlignment="1">
      <alignment vertical="center"/>
    </xf>
    <xf numFmtId="181" fontId="9" fillId="0" borderId="22" xfId="3" applyNumberFormat="1" applyBorder="1"/>
    <xf numFmtId="181" fontId="9" fillId="0" borderId="0" xfId="3" applyNumberFormat="1"/>
    <xf numFmtId="1" fontId="11" fillId="0" borderId="22" xfId="3" applyNumberFormat="1" applyFont="1" applyBorder="1"/>
    <xf numFmtId="0" fontId="11" fillId="2" borderId="0" xfId="3" applyFont="1" applyFill="1" applyAlignment="1">
      <alignment horizontal="center"/>
    </xf>
    <xf numFmtId="0" fontId="11" fillId="2" borderId="0" xfId="3" applyFont="1" applyFill="1"/>
    <xf numFmtId="1" fontId="11" fillId="2" borderId="0" xfId="3" applyNumberFormat="1" applyFont="1" applyFill="1"/>
    <xf numFmtId="0" fontId="9" fillId="0" borderId="49" xfId="3" applyBorder="1"/>
    <xf numFmtId="0" fontId="9" fillId="0" borderId="18" xfId="3" applyBorder="1"/>
    <xf numFmtId="177" fontId="9" fillId="0" borderId="0" xfId="9" applyNumberFormat="1" applyFont="1" applyFill="1" applyBorder="1"/>
    <xf numFmtId="177" fontId="9" fillId="0" borderId="0" xfId="9" applyNumberFormat="1" applyFont="1" applyFill="1"/>
    <xf numFmtId="0" fontId="11" fillId="0" borderId="49" xfId="3" applyFont="1" applyBorder="1" applyAlignment="1">
      <alignment horizontal="center"/>
    </xf>
    <xf numFmtId="177" fontId="9" fillId="2" borderId="0" xfId="9" applyNumberFormat="1" applyFont="1" applyFill="1" applyBorder="1"/>
    <xf numFmtId="176" fontId="9" fillId="0" borderId="0" xfId="3" applyNumberFormat="1"/>
    <xf numFmtId="176" fontId="9" fillId="0" borderId="0" xfId="9" applyNumberFormat="1" applyFont="1" applyFill="1"/>
    <xf numFmtId="178" fontId="9" fillId="0" borderId="0" xfId="9" applyNumberFormat="1" applyFont="1" applyFill="1"/>
    <xf numFmtId="165" fontId="9" fillId="0" borderId="0" xfId="9" applyFont="1" applyFill="1"/>
    <xf numFmtId="0" fontId="11" fillId="0" borderId="22" xfId="3" applyFont="1" applyBorder="1" applyAlignment="1">
      <alignment horizontal="right"/>
    </xf>
    <xf numFmtId="0" fontId="9" fillId="0" borderId="0" xfId="3" applyAlignment="1">
      <alignment vertical="center"/>
    </xf>
    <xf numFmtId="0" fontId="9" fillId="0" borderId="0" xfId="3" applyAlignment="1">
      <alignment horizontal="right"/>
    </xf>
    <xf numFmtId="49" fontId="13" fillId="3" borderId="0" xfId="3" applyNumberFormat="1" applyFont="1" applyFill="1" applyAlignment="1">
      <alignment horizontal="left" vertical="center"/>
    </xf>
    <xf numFmtId="3" fontId="11" fillId="3" borderId="0" xfId="3" applyNumberFormat="1" applyFont="1" applyFill="1"/>
    <xf numFmtId="3" fontId="0" fillId="2" borderId="0" xfId="5" applyNumberFormat="1" applyFont="1" applyFill="1" applyBorder="1"/>
    <xf numFmtId="176" fontId="9" fillId="0" borderId="0" xfId="9" applyNumberFormat="1" applyFont="1" applyFill="1" applyBorder="1"/>
    <xf numFmtId="164" fontId="9" fillId="0" borderId="0" xfId="3" applyNumberFormat="1"/>
    <xf numFmtId="0" fontId="11" fillId="0" borderId="57" xfId="3" applyFont="1" applyBorder="1" applyAlignment="1">
      <alignment horizontal="center"/>
    </xf>
    <xf numFmtId="3" fontId="9" fillId="0" borderId="57" xfId="3" applyNumberFormat="1" applyBorder="1"/>
    <xf numFmtId="170" fontId="11" fillId="0" borderId="0" xfId="3" applyNumberFormat="1" applyFont="1"/>
    <xf numFmtId="0" fontId="11" fillId="0" borderId="22" xfId="3" applyFont="1" applyBorder="1" applyAlignment="1">
      <alignment horizontal="left"/>
    </xf>
    <xf numFmtId="1" fontId="11" fillId="0" borderId="22" xfId="3" applyNumberFormat="1" applyFont="1" applyBorder="1" applyAlignment="1">
      <alignment horizontal="left"/>
    </xf>
    <xf numFmtId="3" fontId="18" fillId="0" borderId="0" xfId="3" applyNumberFormat="1" applyFont="1"/>
    <xf numFmtId="167" fontId="9" fillId="0" borderId="0" xfId="3" applyNumberFormat="1"/>
    <xf numFmtId="0" fontId="11" fillId="3" borderId="0" xfId="3" applyFont="1" applyFill="1"/>
    <xf numFmtId="3" fontId="9" fillId="3" borderId="0" xfId="3" applyNumberFormat="1" applyFill="1"/>
    <xf numFmtId="179" fontId="9" fillId="0" borderId="0" xfId="3" applyNumberFormat="1"/>
    <xf numFmtId="173" fontId="9" fillId="0" borderId="0" xfId="3" applyNumberFormat="1"/>
    <xf numFmtId="1" fontId="9" fillId="0" borderId="57" xfId="3" applyNumberFormat="1" applyBorder="1"/>
    <xf numFmtId="3" fontId="9" fillId="0" borderId="22" xfId="3" quotePrefix="1" applyNumberFormat="1" applyBorder="1"/>
    <xf numFmtId="175" fontId="9" fillId="0" borderId="0" xfId="3" applyNumberFormat="1"/>
    <xf numFmtId="0" fontId="13" fillId="10" borderId="0" xfId="0" applyFont="1" applyFill="1"/>
    <xf numFmtId="0" fontId="0" fillId="10" borderId="0" xfId="0" applyFill="1"/>
    <xf numFmtId="0" fontId="13" fillId="10" borderId="0" xfId="3" applyFont="1" applyFill="1" applyAlignment="1" applyProtection="1">
      <alignment horizontal="left" wrapText="1"/>
      <protection locked="0"/>
    </xf>
    <xf numFmtId="2" fontId="13" fillId="10" borderId="0" xfId="0" applyNumberFormat="1" applyFont="1" applyFill="1"/>
    <xf numFmtId="167" fontId="9" fillId="8" borderId="23" xfId="3" applyNumberFormat="1" applyFill="1" applyBorder="1"/>
    <xf numFmtId="0" fontId="0" fillId="2" borderId="37" xfId="0" applyFill="1" applyBorder="1"/>
    <xf numFmtId="0" fontId="0" fillId="2" borderId="49" xfId="0" applyFill="1" applyBorder="1"/>
    <xf numFmtId="0" fontId="0" fillId="2" borderId="64" xfId="0" applyFill="1" applyBorder="1"/>
    <xf numFmtId="0" fontId="0" fillId="2" borderId="50" xfId="0" applyFill="1" applyBorder="1"/>
    <xf numFmtId="0" fontId="0" fillId="2" borderId="45" xfId="0" applyFill="1" applyBorder="1"/>
    <xf numFmtId="0" fontId="0" fillId="2" borderId="52" xfId="0" applyFill="1" applyBorder="1"/>
    <xf numFmtId="0" fontId="0" fillId="2" borderId="57" xfId="0" applyFill="1" applyBorder="1"/>
    <xf numFmtId="0" fontId="11" fillId="2" borderId="57" xfId="0" applyFont="1" applyFill="1" applyBorder="1"/>
    <xf numFmtId="166" fontId="28" fillId="2" borderId="0" xfId="0" applyNumberFormat="1" applyFont="1" applyFill="1"/>
    <xf numFmtId="166" fontId="29" fillId="2" borderId="0" xfId="0" applyNumberFormat="1" applyFont="1" applyFill="1"/>
    <xf numFmtId="0" fontId="26" fillId="2" borderId="22" xfId="0" applyFont="1" applyFill="1" applyBorder="1"/>
    <xf numFmtId="10" fontId="26" fillId="2" borderId="22" xfId="0" quotePrefix="1" applyNumberFormat="1" applyFont="1" applyFill="1" applyBorder="1" applyAlignment="1">
      <alignment horizontal="right"/>
    </xf>
    <xf numFmtId="3" fontId="0" fillId="8" borderId="49" xfId="0" applyNumberFormat="1" applyFill="1" applyBorder="1"/>
    <xf numFmtId="0" fontId="9" fillId="2" borderId="57" xfId="0" applyFont="1" applyFill="1" applyBorder="1"/>
    <xf numFmtId="171" fontId="0" fillId="2" borderId="37" xfId="38" applyNumberFormat="1" applyFont="1" applyFill="1" applyBorder="1"/>
    <xf numFmtId="171" fontId="0" fillId="2" borderId="37" xfId="0" applyNumberFormat="1" applyFill="1" applyBorder="1"/>
    <xf numFmtId="10" fontId="9" fillId="2" borderId="22" xfId="0" quotePrefix="1" applyNumberFormat="1" applyFont="1" applyFill="1" applyBorder="1"/>
    <xf numFmtId="0" fontId="9" fillId="2" borderId="65" xfId="0" applyFont="1" applyFill="1" applyBorder="1"/>
    <xf numFmtId="171" fontId="0" fillId="2" borderId="64" xfId="0" applyNumberFormat="1" applyFill="1" applyBorder="1"/>
    <xf numFmtId="0" fontId="9" fillId="2" borderId="66" xfId="0" applyFont="1" applyFill="1" applyBorder="1"/>
    <xf numFmtId="171" fontId="0" fillId="2" borderId="45" xfId="38" applyNumberFormat="1" applyFont="1" applyFill="1" applyBorder="1"/>
    <xf numFmtId="10" fontId="9" fillId="2" borderId="18" xfId="0" quotePrefix="1" applyNumberFormat="1" applyFont="1" applyFill="1" applyBorder="1"/>
    <xf numFmtId="171" fontId="9" fillId="2" borderId="49" xfId="38" applyNumberFormat="1" applyFont="1" applyFill="1" applyBorder="1" applyAlignment="1">
      <alignment horizontal="right"/>
    </xf>
    <xf numFmtId="0" fontId="0" fillId="2" borderId="22" xfId="0" applyFill="1" applyBorder="1" applyAlignment="1">
      <alignment horizontal="right"/>
    </xf>
    <xf numFmtId="0" fontId="11" fillId="2" borderId="22" xfId="0" applyFont="1" applyFill="1" applyBorder="1" applyAlignment="1">
      <alignment horizontal="right"/>
    </xf>
    <xf numFmtId="0" fontId="0" fillId="8" borderId="22" xfId="0" applyFill="1" applyBorder="1" applyAlignment="1">
      <alignment horizontal="right"/>
    </xf>
    <xf numFmtId="171" fontId="9" fillId="2" borderId="28" xfId="38" applyNumberFormat="1" applyFont="1" applyFill="1" applyBorder="1"/>
    <xf numFmtId="0" fontId="9" fillId="2" borderId="37" xfId="0" applyFont="1" applyFill="1" applyBorder="1"/>
    <xf numFmtId="0" fontId="9" fillId="2" borderId="57" xfId="0" applyFont="1" applyFill="1" applyBorder="1" applyAlignment="1">
      <alignment horizontal="left" indent="1"/>
    </xf>
    <xf numFmtId="171" fontId="9" fillId="2" borderId="37" xfId="38" applyNumberFormat="1" applyFont="1" applyFill="1" applyBorder="1"/>
    <xf numFmtId="171" fontId="9" fillId="2" borderId="37" xfId="38" applyNumberFormat="1" applyFont="1" applyFill="1" applyBorder="1" applyAlignment="1">
      <alignment horizontal="left"/>
    </xf>
    <xf numFmtId="167" fontId="11" fillId="2" borderId="22" xfId="0" applyNumberFormat="1" applyFont="1" applyFill="1" applyBorder="1"/>
    <xf numFmtId="0" fontId="0" fillId="2" borderId="49" xfId="0" applyFill="1" applyBorder="1" applyAlignment="1">
      <alignment horizontal="right"/>
    </xf>
    <xf numFmtId="10" fontId="11" fillId="2" borderId="22" xfId="38" applyNumberFormat="1" applyFont="1" applyFill="1" applyBorder="1" applyAlignment="1">
      <alignment horizontal="right"/>
    </xf>
    <xf numFmtId="171" fontId="9" fillId="2" borderId="18" xfId="38" applyNumberFormat="1" applyFont="1" applyFill="1" applyBorder="1"/>
    <xf numFmtId="166" fontId="30" fillId="2" borderId="22" xfId="0" applyNumberFormat="1" applyFont="1" applyFill="1" applyBorder="1"/>
    <xf numFmtId="166" fontId="26" fillId="2" borderId="22" xfId="0" applyNumberFormat="1" applyFont="1" applyFill="1" applyBorder="1"/>
    <xf numFmtId="1" fontId="9" fillId="2" borderId="22" xfId="0" applyNumberFormat="1" applyFont="1" applyFill="1" applyBorder="1"/>
    <xf numFmtId="1" fontId="0" fillId="2" borderId="57" xfId="0" applyNumberFormat="1" applyFill="1" applyBorder="1"/>
    <xf numFmtId="1" fontId="9" fillId="2" borderId="0" xfId="0" applyNumberFormat="1" applyFont="1" applyFill="1"/>
    <xf numFmtId="10" fontId="0" fillId="2" borderId="0" xfId="38" applyNumberFormat="1" applyFont="1" applyFill="1"/>
    <xf numFmtId="3" fontId="9" fillId="0" borderId="22" xfId="24" applyNumberFormat="1" applyFont="1" applyFill="1" applyBorder="1"/>
    <xf numFmtId="1" fontId="0" fillId="0" borderId="22" xfId="0" applyNumberFormat="1" applyBorder="1"/>
    <xf numFmtId="1" fontId="0" fillId="0" borderId="41" xfId="0" applyNumberFormat="1" applyBorder="1"/>
    <xf numFmtId="1" fontId="9" fillId="0" borderId="22" xfId="0" applyNumberFormat="1" applyFont="1" applyBorder="1"/>
    <xf numFmtId="3" fontId="9" fillId="0" borderId="21" xfId="0" applyNumberFormat="1" applyFont="1" applyBorder="1"/>
    <xf numFmtId="3" fontId="9" fillId="0" borderId="22" xfId="24" applyNumberFormat="1" applyFont="1" applyFill="1" applyBorder="1" applyAlignment="1">
      <alignment horizontal="right"/>
    </xf>
    <xf numFmtId="167" fontId="0" fillId="2" borderId="59" xfId="0" applyNumberFormat="1" applyFill="1" applyBorder="1"/>
    <xf numFmtId="1" fontId="9" fillId="0" borderId="0" xfId="36" applyNumberFormat="1" applyFont="1" applyFill="1" applyAlignment="1">
      <alignment horizontal="right"/>
    </xf>
    <xf numFmtId="1" fontId="31" fillId="0" borderId="0" xfId="39" applyNumberFormat="1" applyFill="1"/>
    <xf numFmtId="3" fontId="11" fillId="0" borderId="24" xfId="3" applyNumberFormat="1" applyFont="1" applyBorder="1"/>
    <xf numFmtId="3" fontId="9" fillId="0" borderId="23" xfId="0" applyNumberFormat="1" applyFont="1" applyBorder="1"/>
    <xf numFmtId="3" fontId="9" fillId="0" borderId="23" xfId="36" applyNumberFormat="1" applyFont="1" applyFill="1" applyBorder="1"/>
    <xf numFmtId="3" fontId="9" fillId="0" borderId="21" xfId="36" applyNumberFormat="1" applyFont="1" applyFill="1" applyBorder="1"/>
    <xf numFmtId="3" fontId="9" fillId="0" borderId="17" xfId="3" applyNumberFormat="1" applyBorder="1"/>
    <xf numFmtId="3" fontId="9" fillId="0" borderId="52" xfId="0" applyNumberFormat="1" applyFont="1" applyBorder="1"/>
    <xf numFmtId="3" fontId="9" fillId="0" borderId="18" xfId="0" applyNumberFormat="1" applyFont="1" applyBorder="1"/>
    <xf numFmtId="3" fontId="9" fillId="0" borderId="19" xfId="0" applyNumberFormat="1" applyFont="1" applyBorder="1"/>
    <xf numFmtId="3" fontId="9" fillId="0" borderId="22" xfId="39" applyNumberFormat="1" applyFont="1" applyFill="1" applyBorder="1"/>
    <xf numFmtId="3" fontId="9" fillId="2" borderId="49" xfId="0" applyNumberFormat="1" applyFont="1" applyFill="1" applyBorder="1"/>
    <xf numFmtId="3" fontId="9" fillId="0" borderId="49" xfId="0" applyNumberFormat="1" applyFont="1" applyBorder="1"/>
    <xf numFmtId="3" fontId="9" fillId="2" borderId="21" xfId="0" applyNumberFormat="1" applyFont="1" applyFill="1" applyBorder="1"/>
    <xf numFmtId="3" fontId="9" fillId="2" borderId="23" xfId="0" applyNumberFormat="1" applyFont="1" applyFill="1" applyBorder="1"/>
    <xf numFmtId="1" fontId="9" fillId="0" borderId="0" xfId="0" applyNumberFormat="1" applyFont="1"/>
    <xf numFmtId="3" fontId="9" fillId="0" borderId="0" xfId="0" applyNumberFormat="1" applyFont="1"/>
    <xf numFmtId="167" fontId="9" fillId="0" borderId="23" xfId="36" applyNumberFormat="1" applyFont="1" applyFill="1" applyBorder="1"/>
    <xf numFmtId="3" fontId="9" fillId="2" borderId="0" xfId="0" applyNumberFormat="1" applyFont="1" applyFill="1"/>
    <xf numFmtId="177" fontId="9" fillId="0" borderId="23" xfId="0" applyNumberFormat="1" applyFont="1" applyBorder="1"/>
    <xf numFmtId="3" fontId="9" fillId="0" borderId="22" xfId="36" applyNumberFormat="1" applyFont="1" applyFill="1" applyBorder="1" applyAlignment="1">
      <alignment horizontal="right"/>
    </xf>
    <xf numFmtId="3" fontId="9" fillId="2" borderId="36" xfId="3" applyNumberFormat="1" applyFill="1" applyBorder="1"/>
    <xf numFmtId="3" fontId="9" fillId="2" borderId="25" xfId="0" applyNumberFormat="1" applyFont="1" applyFill="1" applyBorder="1"/>
    <xf numFmtId="167" fontId="9" fillId="2" borderId="59" xfId="0" applyNumberFormat="1" applyFont="1" applyFill="1" applyBorder="1"/>
    <xf numFmtId="3" fontId="9" fillId="2" borderId="39" xfId="0" applyNumberFormat="1" applyFont="1" applyFill="1" applyBorder="1"/>
    <xf numFmtId="1" fontId="9" fillId="2" borderId="54" xfId="4" applyNumberFormat="1" applyFill="1" applyBorder="1" applyAlignment="1">
      <alignment horizontal="center" textRotation="90"/>
    </xf>
    <xf numFmtId="0" fontId="32" fillId="2" borderId="0" xfId="0" applyFont="1" applyFill="1"/>
    <xf numFmtId="0" fontId="0" fillId="2" borderId="0" xfId="0" applyFill="1" applyAlignment="1">
      <alignment horizontal="left" wrapText="1"/>
    </xf>
    <xf numFmtId="4" fontId="0" fillId="12" borderId="63" xfId="0" applyNumberFormat="1" applyFill="1" applyBorder="1"/>
    <xf numFmtId="0" fontId="33" fillId="2" borderId="0" xfId="0" applyFont="1" applyFill="1"/>
    <xf numFmtId="3" fontId="0" fillId="12" borderId="63" xfId="0" applyNumberFormat="1" applyFill="1" applyBorder="1"/>
    <xf numFmtId="3" fontId="9" fillId="7" borderId="22" xfId="36" applyNumberFormat="1" applyFont="1" applyFill="1" applyBorder="1"/>
    <xf numFmtId="9" fontId="0" fillId="2" borderId="0" xfId="38" applyFont="1" applyFill="1"/>
    <xf numFmtId="1" fontId="0" fillId="2" borderId="63" xfId="0" applyNumberFormat="1" applyFill="1" applyBorder="1"/>
    <xf numFmtId="167" fontId="26" fillId="2" borderId="22" xfId="0" applyNumberFormat="1" applyFont="1" applyFill="1" applyBorder="1"/>
    <xf numFmtId="167" fontId="30" fillId="2" borderId="22" xfId="0" applyNumberFormat="1" applyFont="1" applyFill="1" applyBorder="1"/>
    <xf numFmtId="167" fontId="26" fillId="2" borderId="0" xfId="0" applyNumberFormat="1" applyFont="1" applyFill="1"/>
    <xf numFmtId="167" fontId="26" fillId="2" borderId="22" xfId="0" quotePrefix="1" applyNumberFormat="1" applyFont="1" applyFill="1" applyBorder="1" applyAlignment="1">
      <alignment horizontal="right"/>
    </xf>
    <xf numFmtId="4" fontId="0" fillId="2" borderId="57" xfId="0" applyNumberFormat="1" applyFill="1" applyBorder="1"/>
    <xf numFmtId="4" fontId="0" fillId="2" borderId="22" xfId="0" applyNumberFormat="1" applyFill="1" applyBorder="1"/>
    <xf numFmtId="4" fontId="26" fillId="2" borderId="22" xfId="0" applyNumberFormat="1" applyFont="1" applyFill="1" applyBorder="1"/>
    <xf numFmtId="4" fontId="9" fillId="2" borderId="22" xfId="0" applyNumberFormat="1" applyFont="1" applyFill="1" applyBorder="1"/>
    <xf numFmtId="4" fontId="9" fillId="2" borderId="0" xfId="0" applyNumberFormat="1" applyFont="1" applyFill="1"/>
    <xf numFmtId="1" fontId="16" fillId="2" borderId="45" xfId="0" applyNumberFormat="1" applyFont="1" applyFill="1" applyBorder="1" applyAlignment="1">
      <alignment horizontal="center"/>
    </xf>
    <xf numFmtId="3" fontId="9" fillId="2" borderId="22" xfId="3" applyNumberFormat="1" applyFill="1" applyBorder="1" applyAlignment="1">
      <alignment horizontal="right"/>
    </xf>
    <xf numFmtId="3" fontId="9" fillId="5" borderId="58" xfId="3" applyNumberFormat="1" applyFill="1" applyBorder="1" applyAlignment="1">
      <alignment horizontal="left" indent="1"/>
    </xf>
    <xf numFmtId="3" fontId="9" fillId="5" borderId="67" xfId="3" applyNumberFormat="1" applyFill="1" applyBorder="1" applyAlignment="1">
      <alignment horizontal="left" indent="1"/>
    </xf>
    <xf numFmtId="3" fontId="0" fillId="5" borderId="58" xfId="0" applyNumberFormat="1" applyFill="1" applyBorder="1" applyAlignment="1">
      <alignment horizontal="left" indent="1"/>
    </xf>
    <xf numFmtId="3" fontId="9" fillId="5" borderId="58" xfId="0" applyNumberFormat="1" applyFont="1" applyFill="1" applyBorder="1" applyAlignment="1">
      <alignment horizontal="left" indent="1"/>
    </xf>
    <xf numFmtId="3" fontId="0" fillId="5" borderId="37" xfId="0" applyNumberFormat="1" applyFill="1" applyBorder="1" applyAlignment="1">
      <alignment horizontal="left" indent="1"/>
    </xf>
    <xf numFmtId="3" fontId="0" fillId="5" borderId="68" xfId="0" applyNumberFormat="1" applyFill="1" applyBorder="1" applyAlignment="1">
      <alignment horizontal="left" indent="1"/>
    </xf>
    <xf numFmtId="3" fontId="0" fillId="5" borderId="59" xfId="0" applyNumberFormat="1" applyFill="1" applyBorder="1" applyAlignment="1">
      <alignment horizontal="left" indent="1"/>
    </xf>
    <xf numFmtId="3" fontId="9" fillId="2" borderId="52" xfId="3" applyNumberFormat="1" applyFill="1" applyBorder="1"/>
    <xf numFmtId="49" fontId="9" fillId="2" borderId="55" xfId="0" applyNumberFormat="1" applyFont="1" applyFill="1" applyBorder="1" applyAlignment="1">
      <alignment horizontal="center" textRotation="90" wrapText="1" readingOrder="1"/>
    </xf>
    <xf numFmtId="49" fontId="9" fillId="2" borderId="56" xfId="0" applyNumberFormat="1" applyFont="1" applyFill="1" applyBorder="1" applyAlignment="1">
      <alignment horizontal="center" textRotation="90" wrapText="1"/>
    </xf>
    <xf numFmtId="49" fontId="9" fillId="2" borderId="62" xfId="0" applyNumberFormat="1" applyFont="1" applyFill="1" applyBorder="1" applyAlignment="1">
      <alignment horizontal="center" textRotation="90" wrapText="1"/>
    </xf>
    <xf numFmtId="3" fontId="0" fillId="2" borderId="7" xfId="0" applyNumberFormat="1" applyFill="1" applyBorder="1"/>
    <xf numFmtId="3" fontId="9" fillId="2" borderId="69" xfId="3" applyNumberFormat="1" applyFill="1" applyBorder="1"/>
    <xf numFmtId="3" fontId="9" fillId="2" borderId="70" xfId="3" applyNumberFormat="1" applyFill="1" applyBorder="1"/>
    <xf numFmtId="3" fontId="9" fillId="2" borderId="71" xfId="3" applyNumberFormat="1" applyFill="1" applyBorder="1"/>
    <xf numFmtId="0" fontId="0" fillId="9" borderId="0" xfId="0" applyFill="1"/>
    <xf numFmtId="3" fontId="11" fillId="2" borderId="22" xfId="0" applyNumberFormat="1" applyFont="1" applyFill="1" applyBorder="1" applyAlignment="1">
      <alignment horizontal="center"/>
    </xf>
    <xf numFmtId="3" fontId="0" fillId="2" borderId="22" xfId="0" applyNumberFormat="1" applyFill="1" applyBorder="1" applyAlignment="1">
      <alignment horizontal="center" vertical="center"/>
    </xf>
    <xf numFmtId="0" fontId="34" fillId="9" borderId="0" xfId="0" applyFont="1" applyFill="1"/>
    <xf numFmtId="3" fontId="0" fillId="2" borderId="0" xfId="0" applyNumberFormat="1" applyFill="1" applyAlignment="1">
      <alignment horizontal="left" wrapText="1"/>
    </xf>
    <xf numFmtId="3" fontId="0" fillId="2" borderId="0" xfId="0" applyNumberFormat="1" applyFill="1" applyAlignment="1">
      <alignment horizontal="left"/>
    </xf>
    <xf numFmtId="166" fontId="0" fillId="2" borderId="57" xfId="0" applyNumberFormat="1" applyFill="1" applyBorder="1"/>
    <xf numFmtId="166" fontId="9" fillId="2" borderId="22" xfId="0" applyNumberFormat="1" applyFont="1" applyFill="1" applyBorder="1"/>
    <xf numFmtId="1" fontId="16" fillId="2" borderId="45" xfId="3" applyNumberFormat="1" applyFont="1" applyFill="1" applyBorder="1" applyAlignment="1">
      <alignment horizontal="center"/>
    </xf>
    <xf numFmtId="1" fontId="9" fillId="2" borderId="1" xfId="3" applyNumberFormat="1" applyFill="1" applyBorder="1" applyAlignment="1">
      <alignment vertical="center"/>
    </xf>
    <xf numFmtId="1" fontId="9" fillId="0" borderId="22" xfId="36" applyNumberFormat="1" applyFont="1" applyFill="1" applyBorder="1"/>
    <xf numFmtId="0" fontId="9" fillId="0" borderId="0" xfId="0" applyFont="1"/>
    <xf numFmtId="1" fontId="9" fillId="0" borderId="41" xfId="36" applyNumberFormat="1" applyFont="1" applyFill="1" applyBorder="1"/>
    <xf numFmtId="166" fontId="9" fillId="2" borderId="55" xfId="4" applyNumberFormat="1" applyFill="1" applyBorder="1" applyAlignment="1">
      <alignment horizontal="center" textRotation="90"/>
    </xf>
    <xf numFmtId="3" fontId="9" fillId="2" borderId="23" xfId="36" applyNumberFormat="1" applyFont="1" applyFill="1" applyBorder="1"/>
    <xf numFmtId="3" fontId="9" fillId="8" borderId="22" xfId="36" applyNumberFormat="1" applyFont="1" applyFill="1" applyBorder="1"/>
    <xf numFmtId="1" fontId="9" fillId="2" borderId="57" xfId="3" applyNumberFormat="1" applyFill="1" applyBorder="1" applyAlignment="1" applyProtection="1">
      <alignment horizontal="right"/>
      <protection locked="0"/>
    </xf>
    <xf numFmtId="166" fontId="0" fillId="2" borderId="22" xfId="0" applyNumberFormat="1" applyFill="1" applyBorder="1" applyAlignment="1">
      <alignment horizontal="right"/>
    </xf>
    <xf numFmtId="0" fontId="11" fillId="2" borderId="0" xfId="0" applyFont="1" applyFill="1" applyBorder="1"/>
    <xf numFmtId="0" fontId="0" fillId="2" borderId="0" xfId="0" applyFill="1" applyBorder="1"/>
    <xf numFmtId="0" fontId="9" fillId="2" borderId="0" xfId="0" applyFont="1" applyFill="1" applyBorder="1"/>
    <xf numFmtId="3" fontId="0" fillId="2" borderId="0" xfId="0" applyNumberFormat="1" applyFill="1" applyBorder="1"/>
    <xf numFmtId="171" fontId="0" fillId="2" borderId="0" xfId="4" applyNumberFormat="1" applyFont="1" applyFill="1" applyBorder="1"/>
    <xf numFmtId="0" fontId="11"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3" fontId="0" fillId="2" borderId="0" xfId="0" applyNumberFormat="1" applyFill="1" applyBorder="1" applyAlignment="1" applyProtection="1">
      <alignment horizontal="right"/>
      <protection locked="0"/>
    </xf>
    <xf numFmtId="0" fontId="9" fillId="2" borderId="33" xfId="3" applyFill="1" applyBorder="1"/>
    <xf numFmtId="0" fontId="9" fillId="2" borderId="33" xfId="3" applyFill="1" applyBorder="1" applyAlignment="1">
      <alignment horizontal="center"/>
    </xf>
    <xf numFmtId="0" fontId="0" fillId="2" borderId="33" xfId="4" applyNumberFormat="1" applyFont="1" applyFill="1" applyBorder="1" applyAlignment="1">
      <alignment horizontal="center"/>
    </xf>
    <xf numFmtId="0" fontId="9" fillId="2" borderId="18" xfId="0" applyFont="1" applyFill="1" applyBorder="1"/>
    <xf numFmtId="1" fontId="9" fillId="2" borderId="18" xfId="3" applyNumberFormat="1" applyFill="1" applyBorder="1" applyAlignment="1">
      <alignment horizontal="center"/>
    </xf>
    <xf numFmtId="0" fontId="0" fillId="2" borderId="18" xfId="4" applyNumberFormat="1" applyFont="1" applyFill="1" applyBorder="1" applyAlignment="1">
      <alignment horizontal="center"/>
    </xf>
    <xf numFmtId="0" fontId="0" fillId="2" borderId="22" xfId="0" applyFill="1" applyBorder="1" applyAlignment="1">
      <alignment horizontal="center"/>
    </xf>
    <xf numFmtId="2" fontId="9" fillId="2" borderId="22" xfId="3" applyNumberFormat="1" applyFill="1" applyBorder="1" applyAlignment="1">
      <alignment horizontal="center"/>
    </xf>
    <xf numFmtId="2" fontId="0" fillId="2" borderId="22" xfId="0" applyNumberFormat="1" applyFill="1" applyBorder="1" applyAlignment="1">
      <alignment horizontal="center"/>
    </xf>
    <xf numFmtId="1" fontId="0" fillId="2" borderId="18" xfId="4" applyNumberFormat="1" applyFont="1" applyFill="1" applyBorder="1" applyAlignment="1">
      <alignment horizontal="center"/>
    </xf>
    <xf numFmtId="1" fontId="16" fillId="2" borderId="45" xfId="0" applyNumberFormat="1" applyFont="1" applyFill="1" applyBorder="1" applyAlignment="1">
      <alignment horizontal="center"/>
    </xf>
    <xf numFmtId="0" fontId="11" fillId="2" borderId="0" xfId="3" applyFont="1" applyFill="1" applyBorder="1" applyAlignment="1">
      <alignment horizontal="center"/>
    </xf>
    <xf numFmtId="0" fontId="11" fillId="2" borderId="0" xfId="3" applyFont="1" applyFill="1" applyBorder="1"/>
    <xf numFmtId="3" fontId="9" fillId="2" borderId="0" xfId="3" applyNumberFormat="1" applyFill="1" applyBorder="1"/>
    <xf numFmtId="166" fontId="11" fillId="2" borderId="0" xfId="0" applyNumberFormat="1" applyFont="1" applyFill="1" applyBorder="1"/>
    <xf numFmtId="1" fontId="0" fillId="2" borderId="0" xfId="0" applyNumberFormat="1" applyFill="1" applyBorder="1"/>
    <xf numFmtId="3" fontId="0" fillId="13" borderId="22" xfId="0" applyNumberFormat="1" applyFill="1" applyBorder="1"/>
    <xf numFmtId="3" fontId="9" fillId="13" borderId="22" xfId="3" applyNumberFormat="1" applyFill="1" applyBorder="1"/>
    <xf numFmtId="3" fontId="9" fillId="13" borderId="22" xfId="3" applyNumberFormat="1" applyFill="1" applyBorder="1" applyAlignment="1">
      <alignment horizontal="right"/>
    </xf>
    <xf numFmtId="0" fontId="0" fillId="0" borderId="0" xfId="0" applyBorder="1"/>
    <xf numFmtId="0" fontId="11" fillId="2" borderId="69" xfId="3" applyFont="1" applyFill="1" applyBorder="1"/>
    <xf numFmtId="0" fontId="0" fillId="2" borderId="70" xfId="0" applyFill="1" applyBorder="1"/>
    <xf numFmtId="0" fontId="11" fillId="9" borderId="71" xfId="3" applyFont="1" applyFill="1" applyBorder="1"/>
    <xf numFmtId="0" fontId="11" fillId="2" borderId="21" xfId="3" applyFont="1" applyFill="1" applyBorder="1" applyAlignment="1">
      <alignment horizontal="left"/>
    </xf>
    <xf numFmtId="3" fontId="11" fillId="9" borderId="23" xfId="3" applyNumberFormat="1" applyFont="1" applyFill="1" applyBorder="1"/>
    <xf numFmtId="0" fontId="11" fillId="2" borderId="32" xfId="3" applyFont="1" applyFill="1" applyBorder="1" applyAlignment="1">
      <alignment horizontal="left"/>
    </xf>
    <xf numFmtId="0" fontId="9" fillId="2" borderId="33" xfId="0" applyFont="1" applyFill="1" applyBorder="1"/>
    <xf numFmtId="1" fontId="0" fillId="2" borderId="33" xfId="0" applyNumberFormat="1" applyFill="1" applyBorder="1"/>
    <xf numFmtId="3" fontId="11" fillId="9" borderId="34" xfId="3" applyNumberFormat="1" applyFont="1" applyFill="1" applyBorder="1"/>
    <xf numFmtId="0" fontId="11" fillId="2" borderId="21" xfId="3" applyFont="1" applyFill="1" applyBorder="1"/>
    <xf numFmtId="0" fontId="11" fillId="2" borderId="21" xfId="3" applyFont="1" applyFill="1" applyBorder="1" applyAlignment="1">
      <alignment horizontal="center"/>
    </xf>
    <xf numFmtId="0" fontId="11" fillId="2" borderId="32" xfId="3" applyFont="1" applyFill="1" applyBorder="1" applyAlignment="1">
      <alignment horizontal="center"/>
    </xf>
    <xf numFmtId="1" fontId="16" fillId="2" borderId="45" xfId="0" applyNumberFormat="1" applyFont="1" applyFill="1" applyBorder="1" applyAlignment="1">
      <alignment horizontal="center"/>
    </xf>
    <xf numFmtId="0" fontId="0" fillId="3" borderId="0" xfId="0" applyFill="1"/>
    <xf numFmtId="0" fontId="39" fillId="0" borderId="0" xfId="0" applyFont="1"/>
    <xf numFmtId="0" fontId="40" fillId="10" borderId="0" xfId="0" applyFont="1" applyFill="1"/>
    <xf numFmtId="0" fontId="37" fillId="2" borderId="0" xfId="0" applyFont="1" applyFill="1"/>
    <xf numFmtId="0" fontId="37" fillId="0" borderId="9" xfId="0" applyFont="1" applyBorder="1"/>
    <xf numFmtId="0" fontId="37" fillId="0" borderId="11" xfId="0" applyFont="1" applyBorder="1"/>
    <xf numFmtId="0" fontId="37" fillId="0" borderId="0" xfId="0" applyFont="1"/>
    <xf numFmtId="9" fontId="0" fillId="2" borderId="0" xfId="0" applyNumberFormat="1" applyFill="1"/>
    <xf numFmtId="0" fontId="0" fillId="2" borderId="20" xfId="0" applyFill="1" applyBorder="1" applyAlignment="1">
      <alignment wrapText="1"/>
    </xf>
    <xf numFmtId="0" fontId="0" fillId="2" borderId="20" xfId="0" applyFill="1" applyBorder="1" applyAlignment="1">
      <alignment horizontal="center" wrapText="1"/>
    </xf>
    <xf numFmtId="0" fontId="0" fillId="2" borderId="20" xfId="0" applyFill="1" applyBorder="1"/>
    <xf numFmtId="0" fontId="0" fillId="0" borderId="69" xfId="0" applyBorder="1"/>
    <xf numFmtId="0" fontId="0" fillId="0" borderId="71" xfId="0" applyBorder="1"/>
    <xf numFmtId="3" fontId="0" fillId="0" borderId="69" xfId="0" applyNumberFormat="1" applyBorder="1"/>
    <xf numFmtId="3" fontId="0" fillId="2" borderId="20" xfId="0" applyNumberFormat="1" applyFill="1" applyBorder="1"/>
    <xf numFmtId="0" fontId="0" fillId="2" borderId="24" xfId="0" applyFill="1" applyBorder="1" applyAlignment="1">
      <alignment horizontal="center" vertical="center" wrapText="1"/>
    </xf>
    <xf numFmtId="0" fontId="0" fillId="2" borderId="24" xfId="0" applyFill="1" applyBorder="1"/>
    <xf numFmtId="1" fontId="0" fillId="14" borderId="21" xfId="0" applyNumberFormat="1" applyFill="1" applyBorder="1"/>
    <xf numFmtId="0" fontId="0" fillId="14" borderId="23" xfId="0" applyFill="1" applyBorder="1"/>
    <xf numFmtId="3" fontId="0" fillId="14" borderId="21" xfId="0" applyNumberFormat="1" applyFill="1" applyBorder="1"/>
    <xf numFmtId="3" fontId="41" fillId="2" borderId="24" xfId="0" applyNumberFormat="1" applyFont="1" applyFill="1" applyBorder="1"/>
    <xf numFmtId="182" fontId="0" fillId="2" borderId="21" xfId="0" applyNumberFormat="1" applyFill="1" applyBorder="1"/>
    <xf numFmtId="0" fontId="0" fillId="2" borderId="23" xfId="0" applyFill="1" applyBorder="1"/>
    <xf numFmtId="3" fontId="0" fillId="2" borderId="24" xfId="0" applyNumberFormat="1" applyFill="1" applyBorder="1"/>
    <xf numFmtId="0" fontId="0" fillId="2" borderId="31" xfId="0" applyFill="1" applyBorder="1" applyAlignment="1">
      <alignment horizontal="center" vertical="center" wrapText="1"/>
    </xf>
    <xf numFmtId="0" fontId="0" fillId="2" borderId="31" xfId="0" applyFill="1" applyBorder="1"/>
    <xf numFmtId="182" fontId="0" fillId="2" borderId="32" xfId="0" applyNumberFormat="1" applyFill="1" applyBorder="1"/>
    <xf numFmtId="0" fontId="0" fillId="2" borderId="34" xfId="0" applyFill="1" applyBorder="1"/>
    <xf numFmtId="3" fontId="0" fillId="2" borderId="31" xfId="0" applyNumberFormat="1" applyFill="1" applyBorder="1"/>
    <xf numFmtId="0" fontId="0" fillId="2" borderId="2" xfId="0" applyFill="1" applyBorder="1"/>
    <xf numFmtId="0" fontId="0" fillId="0" borderId="3" xfId="0" applyBorder="1" applyAlignment="1">
      <alignment wrapText="1"/>
    </xf>
    <xf numFmtId="0" fontId="37" fillId="0" borderId="9" xfId="0" applyFont="1" applyBorder="1" applyAlignment="1">
      <alignment vertical="center"/>
    </xf>
    <xf numFmtId="0" fontId="37" fillId="0" borderId="10" xfId="0" applyFont="1" applyBorder="1" applyAlignment="1">
      <alignment vertical="center"/>
    </xf>
    <xf numFmtId="0" fontId="42" fillId="10" borderId="0" xfId="0" applyFont="1" applyFill="1"/>
    <xf numFmtId="0" fontId="0" fillId="10" borderId="4" xfId="0" applyFill="1" applyBorder="1"/>
    <xf numFmtId="0" fontId="0" fillId="10" borderId="0" xfId="0" applyFill="1" applyAlignment="1">
      <alignment wrapText="1"/>
    </xf>
    <xf numFmtId="0" fontId="37" fillId="0" borderId="3" xfId="0" applyFont="1" applyBorder="1"/>
    <xf numFmtId="0" fontId="37" fillId="0" borderId="2" xfId="0" applyFont="1" applyBorder="1"/>
    <xf numFmtId="0" fontId="37" fillId="0" borderId="60" xfId="0" applyFont="1" applyBorder="1" applyAlignment="1">
      <alignment horizontal="center" vertical="center" wrapText="1"/>
    </xf>
    <xf numFmtId="0" fontId="37" fillId="0" borderId="60" xfId="0" applyFont="1" applyBorder="1" applyAlignment="1">
      <alignment horizontal="center" vertical="center"/>
    </xf>
    <xf numFmtId="0" fontId="37" fillId="0" borderId="74" xfId="0" applyFont="1" applyBorder="1" applyAlignment="1">
      <alignment horizontal="center" vertical="center"/>
    </xf>
    <xf numFmtId="0" fontId="37" fillId="0" borderId="75" xfId="0" applyFont="1" applyBorder="1" applyAlignment="1">
      <alignment horizontal="center" vertical="center" wrapText="1"/>
    </xf>
    <xf numFmtId="0" fontId="37" fillId="0" borderId="56" xfId="0" applyFont="1" applyBorder="1" applyAlignment="1">
      <alignment horizontal="center" vertical="center"/>
    </xf>
    <xf numFmtId="0" fontId="37" fillId="0" borderId="13" xfId="0" applyFont="1" applyBorder="1" applyAlignment="1">
      <alignment horizontal="center" vertical="center" wrapText="1"/>
    </xf>
    <xf numFmtId="0" fontId="37" fillId="0" borderId="16" xfId="0" applyFont="1" applyBorder="1" applyAlignment="1">
      <alignment horizontal="center" vertical="center"/>
    </xf>
    <xf numFmtId="0" fontId="37" fillId="0" borderId="10" xfId="0" applyFont="1" applyBorder="1" applyAlignment="1">
      <alignment horizontal="center" vertical="center"/>
    </xf>
    <xf numFmtId="0" fontId="37" fillId="0" borderId="1" xfId="0" applyFont="1" applyBorder="1" applyAlignment="1">
      <alignment horizontal="right" vertical="center" wrapText="1"/>
    </xf>
    <xf numFmtId="0" fontId="37" fillId="0" borderId="13" xfId="0" applyFont="1" applyBorder="1" applyAlignment="1">
      <alignment horizontal="right" vertical="center" wrapText="1"/>
    </xf>
    <xf numFmtId="0" fontId="37" fillId="0" borderId="14" xfId="0" applyFont="1" applyBorder="1" applyAlignment="1">
      <alignment horizontal="right" vertical="center" wrapText="1"/>
    </xf>
    <xf numFmtId="0" fontId="0" fillId="0" borderId="57" xfId="0" applyBorder="1" applyAlignment="1">
      <alignment horizontal="center" vertical="center" wrapText="1"/>
    </xf>
    <xf numFmtId="0" fontId="0" fillId="0" borderId="69" xfId="0" applyBorder="1" applyAlignment="1">
      <alignment horizontal="center" vertical="center" wrapText="1"/>
    </xf>
    <xf numFmtId="0" fontId="0" fillId="0" borderId="35" xfId="0" applyBorder="1"/>
    <xf numFmtId="0" fontId="41" fillId="0" borderId="70" xfId="0" applyFont="1" applyBorder="1" applyAlignment="1">
      <alignment horizontal="right"/>
    </xf>
    <xf numFmtId="0" fontId="0" fillId="0" borderId="70" xfId="0" applyBorder="1"/>
    <xf numFmtId="9" fontId="0" fillId="7" borderId="70" xfId="38" applyFont="1" applyFill="1" applyBorder="1" applyAlignment="1">
      <alignment horizontal="center" vertical="center"/>
    </xf>
    <xf numFmtId="3" fontId="0" fillId="0" borderId="66" xfId="0" applyNumberFormat="1" applyBorder="1"/>
    <xf numFmtId="3" fontId="0" fillId="0" borderId="17" xfId="0" applyNumberFormat="1" applyBorder="1"/>
    <xf numFmtId="0" fontId="41" fillId="2" borderId="34" xfId="0" applyFont="1" applyFill="1" applyBorder="1"/>
    <xf numFmtId="0" fontId="41" fillId="0" borderId="18" xfId="0" applyFont="1" applyBorder="1" applyAlignment="1">
      <alignment horizontal="right"/>
    </xf>
    <xf numFmtId="9" fontId="0" fillId="7" borderId="28" xfId="38" applyFont="1" applyFill="1" applyBorder="1" applyAlignment="1">
      <alignment horizontal="center" vertical="center"/>
    </xf>
    <xf numFmtId="3" fontId="0" fillId="0" borderId="57" xfId="0" applyNumberFormat="1" applyBorder="1"/>
    <xf numFmtId="0" fontId="0" fillId="0" borderId="23" xfId="0" applyBorder="1"/>
    <xf numFmtId="0" fontId="0" fillId="0" borderId="49" xfId="0" applyBorder="1"/>
    <xf numFmtId="0" fontId="41" fillId="0" borderId="22" xfId="0" applyFont="1" applyBorder="1" applyAlignment="1">
      <alignment horizontal="right"/>
    </xf>
    <xf numFmtId="0" fontId="0" fillId="0" borderId="22" xfId="0" applyBorder="1"/>
    <xf numFmtId="9" fontId="0" fillId="7" borderId="56" xfId="38" applyFont="1" applyFill="1" applyBorder="1" applyAlignment="1">
      <alignment horizontal="center" vertical="center"/>
    </xf>
    <xf numFmtId="0" fontId="0" fillId="0" borderId="19" xfId="0" applyBorder="1"/>
    <xf numFmtId="0" fontId="0" fillId="0" borderId="45" xfId="0" applyBorder="1"/>
    <xf numFmtId="0" fontId="0" fillId="0" borderId="62" xfId="0" applyBorder="1"/>
    <xf numFmtId="0" fontId="41" fillId="0" borderId="56" xfId="0" applyFont="1" applyBorder="1" applyAlignment="1">
      <alignment horizontal="right"/>
    </xf>
    <xf numFmtId="0" fontId="0" fillId="0" borderId="18" xfId="0" applyBorder="1"/>
    <xf numFmtId="0" fontId="0" fillId="0" borderId="76" xfId="0" applyBorder="1" applyAlignment="1">
      <alignment horizontal="center" vertical="center" wrapText="1"/>
    </xf>
    <xf numFmtId="0" fontId="0" fillId="0" borderId="34" xfId="0" applyBorder="1"/>
    <xf numFmtId="0" fontId="0" fillId="0" borderId="38" xfId="0" applyBorder="1"/>
    <xf numFmtId="0" fontId="41" fillId="0" borderId="33" xfId="0" applyFont="1" applyBorder="1" applyAlignment="1">
      <alignment horizontal="right"/>
    </xf>
    <xf numFmtId="0" fontId="0" fillId="0" borderId="33" xfId="0" applyBorder="1"/>
    <xf numFmtId="9" fontId="0" fillId="7" borderId="33" xfId="38" applyFont="1" applyFill="1" applyBorder="1" applyAlignment="1">
      <alignment horizontal="center" vertical="center"/>
    </xf>
    <xf numFmtId="3" fontId="0" fillId="0" borderId="33" xfId="0" applyNumberFormat="1" applyBorder="1"/>
    <xf numFmtId="3" fontId="0" fillId="0" borderId="76" xfId="0" applyNumberFormat="1" applyBorder="1"/>
    <xf numFmtId="3" fontId="0" fillId="0" borderId="32" xfId="0" applyNumberFormat="1" applyBorder="1"/>
    <xf numFmtId="3" fontId="0" fillId="0" borderId="34" xfId="0" applyNumberFormat="1" applyBorder="1"/>
    <xf numFmtId="0" fontId="0" fillId="0" borderId="66" xfId="0" applyBorder="1" applyAlignment="1">
      <alignment horizontal="center" vertical="center" wrapText="1"/>
    </xf>
    <xf numFmtId="0" fontId="0" fillId="0" borderId="70" xfId="0" applyBorder="1" applyAlignment="1">
      <alignment horizontal="right"/>
    </xf>
    <xf numFmtId="9" fontId="0" fillId="7" borderId="18" xfId="38" applyFont="1" applyFill="1" applyBorder="1" applyAlignment="1">
      <alignment horizontal="center" vertical="center"/>
    </xf>
    <xf numFmtId="0" fontId="0" fillId="2" borderId="23" xfId="0" applyFill="1" applyBorder="1" applyAlignment="1">
      <alignment wrapText="1"/>
    </xf>
    <xf numFmtId="0" fontId="0" fillId="2" borderId="37" xfId="0" applyFill="1" applyBorder="1" applyAlignment="1">
      <alignment vertical="top" wrapText="1"/>
    </xf>
    <xf numFmtId="0" fontId="0" fillId="0" borderId="22" xfId="0" applyBorder="1" applyAlignment="1">
      <alignment horizontal="right"/>
    </xf>
    <xf numFmtId="9" fontId="0" fillId="7" borderId="22" xfId="38" applyFont="1" applyFill="1" applyBorder="1" applyAlignment="1">
      <alignment horizontal="center" vertical="center"/>
    </xf>
    <xf numFmtId="0" fontId="0" fillId="0" borderId="25" xfId="0" applyBorder="1"/>
    <xf numFmtId="0" fontId="41" fillId="0" borderId="28" xfId="0" applyFont="1" applyBorder="1" applyAlignment="1">
      <alignment horizontal="right"/>
    </xf>
    <xf numFmtId="0" fontId="0" fillId="0" borderId="28" xfId="0" applyBorder="1"/>
    <xf numFmtId="0" fontId="0" fillId="0" borderId="44" xfId="0" applyBorder="1"/>
    <xf numFmtId="2" fontId="0" fillId="0" borderId="70" xfId="0" applyNumberFormat="1" applyBorder="1" applyAlignment="1">
      <alignment horizontal="right"/>
    </xf>
    <xf numFmtId="167" fontId="0" fillId="2" borderId="22" xfId="0" applyNumberFormat="1" applyFill="1" applyBorder="1"/>
    <xf numFmtId="2" fontId="0" fillId="0" borderId="22" xfId="0" applyNumberFormat="1" applyBorder="1" applyAlignment="1">
      <alignment horizontal="right"/>
    </xf>
    <xf numFmtId="0" fontId="0" fillId="0" borderId="8" xfId="0" applyBorder="1"/>
    <xf numFmtId="0" fontId="0" fillId="0" borderId="37" xfId="0" applyBorder="1"/>
    <xf numFmtId="2" fontId="0" fillId="0" borderId="28" xfId="0" applyNumberFormat="1" applyBorder="1" applyAlignment="1">
      <alignment horizontal="right"/>
    </xf>
    <xf numFmtId="0" fontId="0" fillId="2" borderId="18" xfId="0" applyFill="1" applyBorder="1"/>
    <xf numFmtId="3" fontId="41" fillId="0" borderId="66" xfId="0" applyNumberFormat="1" applyFont="1" applyBorder="1"/>
    <xf numFmtId="2" fontId="0" fillId="2" borderId="22" xfId="0" applyNumberFormat="1" applyFill="1" applyBorder="1" applyAlignment="1">
      <alignment horizontal="right"/>
    </xf>
    <xf numFmtId="3" fontId="41" fillId="0" borderId="57" xfId="0" applyNumberFormat="1" applyFont="1" applyBorder="1"/>
    <xf numFmtId="0" fontId="0" fillId="0" borderId="21" xfId="0" applyBorder="1"/>
    <xf numFmtId="2" fontId="0" fillId="0" borderId="33" xfId="0" applyNumberFormat="1" applyBorder="1" applyAlignment="1">
      <alignment horizontal="right"/>
    </xf>
    <xf numFmtId="0" fontId="0" fillId="2" borderId="33" xfId="0" applyFill="1" applyBorder="1"/>
    <xf numFmtId="0" fontId="0" fillId="0" borderId="48" xfId="0" applyBorder="1" applyAlignment="1">
      <alignment horizontal="center" vertical="center" wrapText="1"/>
    </xf>
    <xf numFmtId="0" fontId="0" fillId="0" borderId="14" xfId="0" applyBorder="1"/>
    <xf numFmtId="0" fontId="0" fillId="0" borderId="13" xfId="0" applyBorder="1" applyAlignment="1">
      <alignment horizontal="right"/>
    </xf>
    <xf numFmtId="0" fontId="0" fillId="0" borderId="13" xfId="0" applyBorder="1"/>
    <xf numFmtId="0" fontId="0" fillId="0" borderId="13" xfId="0" applyBorder="1" applyAlignment="1">
      <alignment horizontal="left" wrapText="1"/>
    </xf>
    <xf numFmtId="9" fontId="0" fillId="7" borderId="13" xfId="38" applyFont="1" applyFill="1" applyBorder="1" applyAlignment="1">
      <alignment horizontal="center" vertical="center" wrapText="1"/>
    </xf>
    <xf numFmtId="3" fontId="0" fillId="0" borderId="13" xfId="0" applyNumberFormat="1" applyBorder="1"/>
    <xf numFmtId="3" fontId="0" fillId="0" borderId="16" xfId="0" applyNumberFormat="1" applyBorder="1"/>
    <xf numFmtId="3" fontId="0" fillId="0" borderId="1" xfId="0" applyNumberFormat="1" applyBorder="1"/>
    <xf numFmtId="3" fontId="0" fillId="0" borderId="14" xfId="0" applyNumberFormat="1" applyBorder="1"/>
    <xf numFmtId="0" fontId="41" fillId="0" borderId="19" xfId="0" applyFont="1" applyBorder="1"/>
    <xf numFmtId="0" fontId="0" fillId="2" borderId="69" xfId="0" applyFill="1" applyBorder="1"/>
    <xf numFmtId="2" fontId="0" fillId="0" borderId="18" xfId="0" applyNumberFormat="1" applyBorder="1" applyAlignment="1">
      <alignment horizontal="right"/>
    </xf>
    <xf numFmtId="0" fontId="0" fillId="0" borderId="18" xfId="0" applyBorder="1" applyAlignment="1">
      <alignment horizontal="left" wrapText="1"/>
    </xf>
    <xf numFmtId="0" fontId="0" fillId="0" borderId="78" xfId="0" applyBorder="1"/>
    <xf numFmtId="0" fontId="41" fillId="2" borderId="23" xfId="0" applyFont="1" applyFill="1" applyBorder="1"/>
    <xf numFmtId="0" fontId="0" fillId="0" borderId="65" xfId="0" applyBorder="1" applyAlignment="1">
      <alignment horizontal="center" vertical="center" wrapText="1"/>
    </xf>
    <xf numFmtId="0" fontId="41" fillId="2" borderId="44" xfId="0" applyFont="1" applyFill="1" applyBorder="1"/>
    <xf numFmtId="3" fontId="0" fillId="0" borderId="10" xfId="0" applyNumberFormat="1" applyBorder="1"/>
    <xf numFmtId="3" fontId="0" fillId="0" borderId="43" xfId="0" applyNumberFormat="1" applyBorder="1"/>
    <xf numFmtId="9" fontId="0" fillId="0" borderId="43" xfId="38" applyFont="1" applyFill="1" applyBorder="1"/>
    <xf numFmtId="3" fontId="0" fillId="0" borderId="48" xfId="0" applyNumberFormat="1" applyBorder="1"/>
    <xf numFmtId="3" fontId="0" fillId="0" borderId="42" xfId="0" applyNumberFormat="1" applyBorder="1"/>
    <xf numFmtId="0" fontId="0" fillId="10" borderId="7" xfId="0" applyFill="1" applyBorder="1"/>
    <xf numFmtId="0" fontId="37" fillId="0" borderId="40" xfId="0" applyFont="1" applyBorder="1"/>
    <xf numFmtId="0" fontId="37" fillId="0" borderId="13" xfId="0" applyFont="1" applyBorder="1" applyAlignment="1">
      <alignment horizontal="center" vertical="center"/>
    </xf>
    <xf numFmtId="0" fontId="37" fillId="0" borderId="74" xfId="0" applyFont="1" applyBorder="1" applyAlignment="1">
      <alignment horizontal="center" vertical="center" wrapText="1"/>
    </xf>
    <xf numFmtId="0" fontId="37" fillId="0" borderId="14" xfId="0" applyFont="1" applyBorder="1" applyAlignment="1">
      <alignment horizontal="center" vertical="center"/>
    </xf>
    <xf numFmtId="0" fontId="37" fillId="0" borderId="54" xfId="0" applyFont="1" applyBorder="1" applyAlignment="1">
      <alignment horizontal="right" vertical="center" wrapText="1"/>
    </xf>
    <xf numFmtId="0" fontId="37" fillId="0" borderId="60" xfId="0" applyFont="1" applyBorder="1" applyAlignment="1">
      <alignment horizontal="right" vertical="center" wrapText="1"/>
    </xf>
    <xf numFmtId="0" fontId="37" fillId="0" borderId="3" xfId="0" applyFont="1" applyBorder="1" applyAlignment="1">
      <alignment wrapText="1"/>
    </xf>
    <xf numFmtId="0" fontId="0" fillId="0" borderId="70" xfId="0" applyBorder="1" applyAlignment="1">
      <alignment horizontal="center" vertical="center" wrapText="1"/>
    </xf>
    <xf numFmtId="0" fontId="0" fillId="0" borderId="36" xfId="0" applyBorder="1" applyAlignment="1">
      <alignment horizontal="center" vertical="center" wrapText="1"/>
    </xf>
    <xf numFmtId="0" fontId="0" fillId="2" borderId="35" xfId="0" applyFill="1" applyBorder="1"/>
    <xf numFmtId="166" fontId="0" fillId="0" borderId="79" xfId="0" applyNumberFormat="1" applyBorder="1" applyAlignment="1">
      <alignment horizontal="right"/>
    </xf>
    <xf numFmtId="0" fontId="0" fillId="0" borderId="70" xfId="0" applyBorder="1" applyAlignment="1">
      <alignment wrapText="1"/>
    </xf>
    <xf numFmtId="9" fontId="0" fillId="7" borderId="79" xfId="38" applyFont="1" applyFill="1" applyBorder="1" applyAlignment="1">
      <alignment wrapText="1"/>
    </xf>
    <xf numFmtId="3" fontId="0" fillId="0" borderId="72" xfId="0" applyNumberFormat="1" applyBorder="1"/>
    <xf numFmtId="3" fontId="0" fillId="0" borderId="70" xfId="0" applyNumberFormat="1" applyBorder="1"/>
    <xf numFmtId="0" fontId="0" fillId="0" borderId="35" xfId="0" applyBorder="1" applyAlignment="1">
      <alignment wrapText="1"/>
    </xf>
    <xf numFmtId="0" fontId="0" fillId="0" borderId="22" xfId="0" applyBorder="1" applyAlignment="1">
      <alignment horizontal="center" vertical="center" wrapText="1"/>
    </xf>
    <xf numFmtId="0" fontId="0" fillId="0" borderId="25" xfId="0" applyBorder="1" applyAlignment="1">
      <alignment horizontal="center" vertical="center" wrapText="1"/>
    </xf>
    <xf numFmtId="0" fontId="0" fillId="0" borderId="24" xfId="0" applyBorder="1"/>
    <xf numFmtId="2" fontId="0" fillId="2" borderId="49" xfId="0" applyNumberFormat="1" applyFill="1" applyBorder="1" applyAlignment="1">
      <alignment horizontal="right"/>
    </xf>
    <xf numFmtId="9" fontId="0" fillId="7" borderId="49" xfId="38" applyFont="1" applyFill="1" applyBorder="1"/>
    <xf numFmtId="0" fontId="0" fillId="2" borderId="73" xfId="0" applyFill="1" applyBorder="1"/>
    <xf numFmtId="9" fontId="0" fillId="0" borderId="37" xfId="0" applyNumberFormat="1" applyBorder="1"/>
    <xf numFmtId="0" fontId="0" fillId="0" borderId="28" xfId="0" applyBorder="1" applyAlignment="1">
      <alignment horizontal="center" vertical="center" wrapText="1"/>
    </xf>
    <xf numFmtId="2" fontId="0" fillId="0" borderId="51" xfId="0" applyNumberFormat="1" applyBorder="1" applyAlignment="1">
      <alignment horizontal="right"/>
    </xf>
    <xf numFmtId="9" fontId="0" fillId="7" borderId="51" xfId="38" applyFont="1" applyFill="1" applyBorder="1"/>
    <xf numFmtId="3" fontId="0" fillId="0" borderId="51" xfId="0" applyNumberFormat="1" applyBorder="1"/>
    <xf numFmtId="0" fontId="0" fillId="0" borderId="11" xfId="0" applyBorder="1"/>
    <xf numFmtId="0" fontId="0" fillId="0" borderId="7" xfId="0" applyBorder="1"/>
    <xf numFmtId="0" fontId="0" fillId="0" borderId="46" xfId="0" applyBorder="1"/>
    <xf numFmtId="3" fontId="0" fillId="0" borderId="7" xfId="0" applyNumberFormat="1" applyBorder="1"/>
    <xf numFmtId="9" fontId="0" fillId="0" borderId="48" xfId="38" applyFont="1" applyBorder="1"/>
    <xf numFmtId="9" fontId="0" fillId="0" borderId="7" xfId="38" applyFont="1" applyBorder="1"/>
    <xf numFmtId="0" fontId="37" fillId="0" borderId="70" xfId="0" applyFont="1" applyBorder="1" applyAlignment="1">
      <alignment horizontal="center" vertical="center"/>
    </xf>
    <xf numFmtId="0" fontId="37" fillId="0" borderId="16" xfId="0" applyFont="1" applyBorder="1" applyAlignment="1">
      <alignment horizontal="center" vertical="center" wrapText="1"/>
    </xf>
    <xf numFmtId="0" fontId="37" fillId="0" borderId="1" xfId="0" applyFont="1" applyBorder="1" applyAlignment="1">
      <alignment horizontal="center" vertical="center"/>
    </xf>
    <xf numFmtId="0" fontId="0" fillId="2" borderId="70" xfId="0" applyFill="1" applyBorder="1" applyAlignment="1">
      <alignment horizontal="center" vertical="center"/>
    </xf>
    <xf numFmtId="0" fontId="0" fillId="2" borderId="36" xfId="0" applyFill="1" applyBorder="1" applyAlignment="1">
      <alignment horizontal="center" vertical="center"/>
    </xf>
    <xf numFmtId="0" fontId="0" fillId="0" borderId="20" xfId="0" applyBorder="1"/>
    <xf numFmtId="49" fontId="0" fillId="0" borderId="35" xfId="0" applyNumberFormat="1" applyBorder="1"/>
    <xf numFmtId="0" fontId="0" fillId="2" borderId="19" xfId="0" applyFill="1" applyBorder="1"/>
    <xf numFmtId="9" fontId="0" fillId="7" borderId="79" xfId="38" applyFont="1" applyFill="1" applyBorder="1"/>
    <xf numFmtId="3" fontId="0" fillId="0" borderId="79" xfId="0" applyNumberFormat="1" applyBorder="1"/>
    <xf numFmtId="0" fontId="0" fillId="2" borderId="22" xfId="0" applyFill="1" applyBorder="1" applyAlignment="1">
      <alignment horizontal="center" vertical="center"/>
    </xf>
    <xf numFmtId="0" fontId="0" fillId="2" borderId="25" xfId="0" applyFill="1" applyBorder="1" applyAlignment="1">
      <alignment horizontal="center" vertical="center"/>
    </xf>
    <xf numFmtId="49" fontId="0" fillId="0" borderId="37" xfId="0" applyNumberFormat="1" applyBorder="1"/>
    <xf numFmtId="2" fontId="0" fillId="0" borderId="0" xfId="0" applyNumberFormat="1"/>
    <xf numFmtId="0" fontId="0" fillId="2" borderId="28" xfId="0" applyFill="1" applyBorder="1" applyAlignment="1">
      <alignment horizontal="center" vertical="center"/>
    </xf>
    <xf numFmtId="0" fontId="0" fillId="2" borderId="77" xfId="0" applyFill="1" applyBorder="1" applyAlignment="1">
      <alignment horizontal="center" vertical="center"/>
    </xf>
    <xf numFmtId="9" fontId="0" fillId="0" borderId="7" xfId="38" applyFont="1" applyFill="1" applyBorder="1"/>
    <xf numFmtId="3" fontId="0" fillId="0" borderId="12" xfId="0" applyNumberFormat="1" applyBorder="1"/>
    <xf numFmtId="0" fontId="0" fillId="10" borderId="8" xfId="0" applyFill="1" applyBorder="1"/>
    <xf numFmtId="0" fontId="0" fillId="10" borderId="6" xfId="0" applyFill="1" applyBorder="1"/>
    <xf numFmtId="3" fontId="0" fillId="0" borderId="71" xfId="0" applyNumberFormat="1" applyBorder="1"/>
    <xf numFmtId="9" fontId="0" fillId="7" borderId="50" xfId="38" applyFont="1" applyFill="1" applyBorder="1"/>
    <xf numFmtId="3" fontId="0" fillId="0" borderId="65" xfId="0" applyNumberFormat="1" applyBorder="1"/>
    <xf numFmtId="3" fontId="0" fillId="0" borderId="27" xfId="0" applyNumberFormat="1" applyBorder="1"/>
    <xf numFmtId="0" fontId="0" fillId="0" borderId="64" xfId="0" applyBorder="1"/>
    <xf numFmtId="0" fontId="0" fillId="0" borderId="6" xfId="0" applyBorder="1"/>
    <xf numFmtId="0" fontId="0" fillId="0" borderId="48" xfId="0" applyBorder="1"/>
    <xf numFmtId="0" fontId="0" fillId="2" borderId="9" xfId="0" applyFill="1" applyBorder="1"/>
    <xf numFmtId="0" fontId="0" fillId="2" borderId="10" xfId="0" applyFill="1" applyBorder="1"/>
    <xf numFmtId="0" fontId="0" fillId="2" borderId="11" xfId="0" applyFill="1" applyBorder="1"/>
    <xf numFmtId="3" fontId="0" fillId="2" borderId="9" xfId="0" applyNumberFormat="1" applyFill="1" applyBorder="1"/>
    <xf numFmtId="0" fontId="0" fillId="2" borderId="12" xfId="0" applyFill="1" applyBorder="1"/>
    <xf numFmtId="0" fontId="0" fillId="0" borderId="5" xfId="0" applyBorder="1"/>
    <xf numFmtId="3" fontId="0" fillId="16" borderId="70" xfId="0" applyNumberFormat="1" applyFill="1" applyBorder="1"/>
    <xf numFmtId="3" fontId="41" fillId="16" borderId="18" xfId="0" applyNumberFormat="1" applyFont="1" applyFill="1" applyBorder="1"/>
    <xf numFmtId="3" fontId="43" fillId="16" borderId="22" xfId="0" applyNumberFormat="1" applyFont="1" applyFill="1" applyBorder="1"/>
    <xf numFmtId="3" fontId="41" fillId="16" borderId="33" xfId="0" applyNumberFormat="1" applyFont="1" applyFill="1" applyBorder="1"/>
    <xf numFmtId="3" fontId="41" fillId="16" borderId="70" xfId="0" applyNumberFormat="1" applyFont="1" applyFill="1" applyBorder="1"/>
    <xf numFmtId="3" fontId="41" fillId="16" borderId="22" xfId="0" applyNumberFormat="1" applyFont="1" applyFill="1" applyBorder="1"/>
    <xf numFmtId="3" fontId="41" fillId="16" borderId="28" xfId="0" applyNumberFormat="1" applyFont="1" applyFill="1" applyBorder="1"/>
    <xf numFmtId="9" fontId="0" fillId="16" borderId="18" xfId="38" applyFont="1" applyFill="1" applyBorder="1" applyAlignment="1">
      <alignment vertical="center"/>
    </xf>
    <xf numFmtId="9" fontId="0" fillId="16" borderId="22" xfId="38" applyFont="1" applyFill="1" applyBorder="1" applyAlignment="1">
      <alignment vertical="center"/>
    </xf>
    <xf numFmtId="9" fontId="0" fillId="16" borderId="33" xfId="38" applyFont="1" applyFill="1" applyBorder="1" applyAlignment="1">
      <alignment vertical="center"/>
    </xf>
    <xf numFmtId="3" fontId="41" fillId="16" borderId="13" xfId="0" applyNumberFormat="1" applyFont="1" applyFill="1" applyBorder="1"/>
    <xf numFmtId="3" fontId="36" fillId="16" borderId="28" xfId="0" applyNumberFormat="1" applyFont="1" applyFill="1" applyBorder="1"/>
    <xf numFmtId="9" fontId="0" fillId="16" borderId="13" xfId="38" applyFont="1" applyFill="1" applyBorder="1" applyAlignment="1">
      <alignment vertical="center"/>
    </xf>
    <xf numFmtId="0" fontId="0" fillId="16" borderId="38" xfId="0" applyFill="1" applyBorder="1"/>
    <xf numFmtId="0" fontId="0" fillId="16" borderId="31" xfId="0" applyFill="1" applyBorder="1"/>
    <xf numFmtId="0" fontId="0" fillId="0" borderId="24" xfId="0" applyFill="1" applyBorder="1"/>
    <xf numFmtId="0" fontId="0" fillId="16" borderId="25" xfId="0" applyFill="1" applyBorder="1"/>
    <xf numFmtId="0" fontId="0" fillId="16" borderId="77" xfId="0" applyFill="1" applyBorder="1"/>
    <xf numFmtId="3" fontId="0" fillId="16" borderId="22" xfId="0" applyNumberFormat="1" applyFill="1" applyBorder="1"/>
    <xf numFmtId="9" fontId="0" fillId="16" borderId="70" xfId="38" applyFont="1" applyFill="1" applyBorder="1"/>
    <xf numFmtId="9" fontId="0" fillId="16" borderId="22" xfId="38" applyFont="1" applyFill="1" applyBorder="1"/>
    <xf numFmtId="0" fontId="9" fillId="16" borderId="37" xfId="0" applyFont="1" applyFill="1" applyBorder="1"/>
    <xf numFmtId="0" fontId="9" fillId="16" borderId="64" xfId="0" applyFont="1" applyFill="1" applyBorder="1"/>
    <xf numFmtId="3" fontId="0" fillId="16" borderId="33" xfId="0" applyNumberFormat="1" applyFill="1" applyBorder="1"/>
    <xf numFmtId="9" fontId="0" fillId="16" borderId="79" xfId="38" applyFont="1" applyFill="1" applyBorder="1"/>
    <xf numFmtId="9" fontId="0" fillId="16" borderId="49" xfId="38" applyFont="1" applyFill="1" applyBorder="1"/>
    <xf numFmtId="9" fontId="0" fillId="16" borderId="51" xfId="38" applyFont="1" applyFill="1" applyBorder="1"/>
    <xf numFmtId="9" fontId="0" fillId="16" borderId="18" xfId="38" applyFont="1" applyFill="1" applyBorder="1"/>
    <xf numFmtId="9" fontId="0" fillId="16" borderId="33" xfId="38" applyFont="1" applyFill="1" applyBorder="1"/>
    <xf numFmtId="0" fontId="9" fillId="16" borderId="38" xfId="0" applyFont="1" applyFill="1" applyBorder="1"/>
    <xf numFmtId="0" fontId="9" fillId="0" borderId="37" xfId="0" applyFont="1" applyBorder="1"/>
    <xf numFmtId="0" fontId="9" fillId="0" borderId="38" xfId="0" applyFont="1" applyBorder="1"/>
    <xf numFmtId="0" fontId="9" fillId="16" borderId="37" xfId="0" applyFont="1" applyFill="1" applyBorder="1" applyProtection="1">
      <protection locked="0"/>
    </xf>
    <xf numFmtId="0" fontId="41" fillId="16" borderId="0" xfId="0" applyFont="1" applyFill="1"/>
    <xf numFmtId="0" fontId="0" fillId="0" borderId="54" xfId="0" applyBorder="1" applyAlignment="1">
      <alignment horizontal="center" vertical="center" wrapText="1"/>
    </xf>
    <xf numFmtId="9" fontId="0" fillId="16" borderId="28" xfId="38" applyFont="1" applyFill="1" applyBorder="1" applyAlignment="1">
      <alignment vertical="center"/>
    </xf>
    <xf numFmtId="0" fontId="0" fillId="0" borderId="17" xfId="0" applyBorder="1" applyAlignment="1">
      <alignment horizontal="center" vertical="center" wrapText="1"/>
    </xf>
    <xf numFmtId="2" fontId="0" fillId="2" borderId="18" xfId="0" applyNumberFormat="1" applyFill="1" applyBorder="1" applyAlignment="1">
      <alignment horizontal="right"/>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41" fillId="15" borderId="14" xfId="0" applyFont="1" applyFill="1" applyBorder="1"/>
    <xf numFmtId="2" fontId="0" fillId="15" borderId="13" xfId="0" applyNumberFormat="1" applyFill="1" applyBorder="1" applyAlignment="1">
      <alignment horizontal="right"/>
    </xf>
    <xf numFmtId="0" fontId="0" fillId="15" borderId="13" xfId="0" applyFill="1" applyBorder="1"/>
    <xf numFmtId="3" fontId="41" fillId="15" borderId="13" xfId="0" applyNumberFormat="1" applyFont="1" applyFill="1" applyBorder="1"/>
    <xf numFmtId="9" fontId="3" fillId="15" borderId="13" xfId="38" applyFont="1" applyFill="1" applyBorder="1" applyAlignment="1">
      <alignment horizontal="center" vertical="center"/>
    </xf>
    <xf numFmtId="3" fontId="0" fillId="15" borderId="13" xfId="0" applyNumberFormat="1" applyFill="1" applyBorder="1"/>
    <xf numFmtId="9" fontId="3" fillId="15" borderId="13" xfId="38" applyFont="1" applyFill="1" applyBorder="1" applyAlignment="1">
      <alignment vertical="center"/>
    </xf>
    <xf numFmtId="3" fontId="0" fillId="15" borderId="1" xfId="0" applyNumberFormat="1" applyFill="1" applyBorder="1"/>
    <xf numFmtId="3" fontId="11" fillId="15" borderId="13" xfId="0" applyNumberFormat="1" applyFont="1" applyFill="1" applyBorder="1"/>
    <xf numFmtId="0" fontId="0" fillId="2" borderId="27" xfId="0" applyFill="1" applyBorder="1"/>
    <xf numFmtId="0" fontId="0" fillId="15" borderId="9" xfId="0" applyFill="1" applyBorder="1" applyAlignment="1">
      <alignment horizontal="center" vertical="center" wrapText="1"/>
    </xf>
    <xf numFmtId="0" fontId="0" fillId="15" borderId="1" xfId="0" applyFill="1" applyBorder="1" applyAlignment="1">
      <alignment horizontal="center" vertical="center" wrapText="1"/>
    </xf>
    <xf numFmtId="0" fontId="3" fillId="15" borderId="10" xfId="0" applyFont="1" applyFill="1" applyBorder="1"/>
    <xf numFmtId="0" fontId="36" fillId="15" borderId="13" xfId="0" applyFont="1" applyFill="1" applyBorder="1" applyAlignment="1">
      <alignment horizontal="right"/>
    </xf>
    <xf numFmtId="0" fontId="0" fillId="0" borderId="68" xfId="0" applyBorder="1" applyAlignment="1">
      <alignment horizontal="center" vertical="center" wrapText="1"/>
    </xf>
    <xf numFmtId="0" fontId="41" fillId="16" borderId="30" xfId="0" applyFont="1" applyFill="1" applyBorder="1"/>
    <xf numFmtId="0" fontId="0" fillId="0" borderId="42" xfId="0" applyBorder="1"/>
    <xf numFmtId="9" fontId="0" fillId="0" borderId="43" xfId="38" applyFont="1" applyFill="1" applyBorder="1" applyAlignment="1">
      <alignment horizontal="center" vertical="center"/>
    </xf>
    <xf numFmtId="2" fontId="0" fillId="15" borderId="16" xfId="0" applyNumberFormat="1" applyFill="1" applyBorder="1" applyAlignment="1">
      <alignment horizontal="right"/>
    </xf>
    <xf numFmtId="0" fontId="0" fillId="15" borderId="10" xfId="0" applyFill="1" applyBorder="1"/>
    <xf numFmtId="3" fontId="36" fillId="15" borderId="13" xfId="0" applyNumberFormat="1" applyFont="1" applyFill="1" applyBorder="1"/>
    <xf numFmtId="0" fontId="0" fillId="15" borderId="16" xfId="0" applyFill="1" applyBorder="1"/>
    <xf numFmtId="0" fontId="41" fillId="17" borderId="23" xfId="0" applyFont="1" applyFill="1" applyBorder="1"/>
    <xf numFmtId="0" fontId="11" fillId="0" borderId="0" xfId="0" applyFont="1"/>
    <xf numFmtId="0" fontId="9" fillId="2" borderId="23" xfId="0" applyFont="1" applyFill="1" applyBorder="1"/>
    <xf numFmtId="0" fontId="11" fillId="0" borderId="22" xfId="0" applyFont="1" applyBorder="1"/>
    <xf numFmtId="0" fontId="9" fillId="0" borderId="22" xfId="0" applyFont="1" applyBorder="1"/>
    <xf numFmtId="0" fontId="9" fillId="0" borderId="23" xfId="0" applyFont="1" applyFill="1" applyBorder="1" applyAlignment="1">
      <alignment wrapText="1"/>
    </xf>
    <xf numFmtId="0" fontId="0" fillId="2" borderId="21" xfId="0" applyFill="1" applyBorder="1" applyAlignment="1">
      <alignment wrapText="1"/>
    </xf>
    <xf numFmtId="0" fontId="9" fillId="2" borderId="21" xfId="0" applyFont="1" applyFill="1" applyBorder="1"/>
    <xf numFmtId="0" fontId="0" fillId="2" borderId="21" xfId="0" applyFill="1" applyBorder="1"/>
    <xf numFmtId="0" fontId="0" fillId="0" borderId="23" xfId="0" applyBorder="1" applyAlignment="1">
      <alignment wrapText="1"/>
    </xf>
    <xf numFmtId="0" fontId="9" fillId="0" borderId="23" xfId="0" applyFont="1" applyBorder="1" applyAlignment="1">
      <alignment wrapText="1"/>
    </xf>
    <xf numFmtId="0" fontId="41" fillId="0" borderId="21" xfId="0" applyFont="1" applyBorder="1"/>
    <xf numFmtId="0" fontId="41" fillId="2" borderId="21" xfId="0" applyFont="1" applyFill="1" applyBorder="1"/>
    <xf numFmtId="0" fontId="41" fillId="2" borderId="32" xfId="0" applyFont="1" applyFill="1" applyBorder="1"/>
    <xf numFmtId="0" fontId="9" fillId="0" borderId="33" xfId="0" applyFont="1" applyBorder="1"/>
    <xf numFmtId="0" fontId="9" fillId="0" borderId="34" xfId="0" applyFont="1" applyFill="1" applyBorder="1" applyAlignment="1">
      <alignment wrapText="1"/>
    </xf>
    <xf numFmtId="0" fontId="41" fillId="0" borderId="21" xfId="0" applyFont="1" applyFill="1" applyBorder="1"/>
    <xf numFmtId="0" fontId="44" fillId="0" borderId="2" xfId="0" applyFont="1" applyBorder="1"/>
    <xf numFmtId="0" fontId="0" fillId="0" borderId="3" xfId="0" applyBorder="1"/>
    <xf numFmtId="0" fontId="0" fillId="0" borderId="40" xfId="0" applyBorder="1"/>
    <xf numFmtId="0" fontId="11" fillId="0" borderId="21" xfId="0" applyFont="1" applyBorder="1"/>
    <xf numFmtId="0" fontId="11" fillId="0" borderId="23" xfId="0" applyFont="1" applyBorder="1"/>
    <xf numFmtId="3" fontId="0" fillId="0" borderId="22" xfId="0" applyNumberFormat="1" applyFill="1" applyBorder="1"/>
    <xf numFmtId="166" fontId="45" fillId="2" borderId="0" xfId="0" applyNumberFormat="1" applyFont="1" applyFill="1"/>
    <xf numFmtId="0" fontId="9" fillId="2" borderId="19" xfId="0" applyFont="1" applyFill="1" applyBorder="1"/>
    <xf numFmtId="0" fontId="9" fillId="2" borderId="30" xfId="0" applyFont="1" applyFill="1" applyBorder="1"/>
    <xf numFmtId="0" fontId="9" fillId="0" borderId="18" xfId="0" applyFont="1" applyBorder="1"/>
    <xf numFmtId="2" fontId="9" fillId="0" borderId="18" xfId="0" applyNumberFormat="1" applyFont="1" applyBorder="1" applyAlignment="1">
      <alignment horizontal="right"/>
    </xf>
    <xf numFmtId="3" fontId="11" fillId="0" borderId="43" xfId="0" applyNumberFormat="1" applyFont="1" applyBorder="1"/>
    <xf numFmtId="166" fontId="0" fillId="2" borderId="0" xfId="0" applyNumberFormat="1" applyFill="1" applyBorder="1"/>
    <xf numFmtId="0" fontId="9" fillId="2" borderId="0" xfId="3" applyFill="1" applyBorder="1"/>
    <xf numFmtId="3" fontId="9" fillId="13" borderId="22" xfId="36" applyNumberFormat="1" applyFont="1" applyFill="1" applyBorder="1"/>
    <xf numFmtId="0" fontId="9" fillId="2" borderId="33" xfId="4" applyNumberFormat="1" applyFont="1" applyFill="1" applyBorder="1" applyAlignment="1">
      <alignment horizontal="center"/>
    </xf>
    <xf numFmtId="0" fontId="9" fillId="0" borderId="21" xfId="0" applyFont="1" applyBorder="1"/>
    <xf numFmtId="0" fontId="9" fillId="0" borderId="17" xfId="0" applyFont="1" applyBorder="1"/>
    <xf numFmtId="0" fontId="9" fillId="0" borderId="45" xfId="0" applyFont="1" applyBorder="1"/>
    <xf numFmtId="0" fontId="9" fillId="0" borderId="35" xfId="0" applyFont="1" applyFill="1" applyBorder="1"/>
    <xf numFmtId="0" fontId="0" fillId="0" borderId="69" xfId="0" applyFill="1" applyBorder="1"/>
    <xf numFmtId="0" fontId="0" fillId="0" borderId="49" xfId="0" applyFill="1" applyBorder="1"/>
    <xf numFmtId="0" fontId="0" fillId="16" borderId="23" xfId="0" applyFill="1" applyBorder="1" applyProtection="1">
      <protection locked="0"/>
    </xf>
    <xf numFmtId="0" fontId="0" fillId="16" borderId="34" xfId="0" applyFill="1" applyBorder="1" applyProtection="1">
      <protection locked="0"/>
    </xf>
    <xf numFmtId="0" fontId="0" fillId="16" borderId="72" xfId="0" applyFill="1" applyBorder="1" applyProtection="1">
      <protection locked="0"/>
    </xf>
    <xf numFmtId="2" fontId="41" fillId="0" borderId="0" xfId="0" applyNumberFormat="1" applyFont="1" applyBorder="1" applyAlignment="1">
      <alignment horizontal="right"/>
    </xf>
    <xf numFmtId="49" fontId="0" fillId="16" borderId="37" xfId="0" applyNumberFormat="1" applyFill="1" applyBorder="1"/>
    <xf numFmtId="49" fontId="0" fillId="16" borderId="51" xfId="0" applyNumberFormat="1" applyFill="1" applyBorder="1"/>
    <xf numFmtId="0" fontId="0" fillId="16" borderId="49" xfId="0" applyFill="1" applyBorder="1"/>
    <xf numFmtId="0" fontId="0" fillId="16" borderId="50" xfId="0" applyFill="1" applyBorder="1"/>
    <xf numFmtId="0" fontId="9" fillId="2" borderId="28" xfId="3" applyFill="1" applyBorder="1" applyAlignment="1">
      <alignment horizontal="center"/>
    </xf>
    <xf numFmtId="0" fontId="9" fillId="2" borderId="28" xfId="4" applyNumberFormat="1" applyFont="1" applyFill="1" applyBorder="1" applyAlignment="1">
      <alignment horizontal="center"/>
    </xf>
    <xf numFmtId="3" fontId="11" fillId="0" borderId="0" xfId="3" applyNumberFormat="1" applyFont="1" applyFill="1" applyBorder="1"/>
    <xf numFmtId="9" fontId="0" fillId="2" borderId="22" xfId="38" applyFont="1" applyFill="1" applyBorder="1"/>
    <xf numFmtId="0" fontId="11" fillId="2" borderId="22" xfId="0" applyFont="1" applyFill="1" applyBorder="1" applyAlignment="1">
      <alignment horizontal="center" wrapText="1"/>
    </xf>
    <xf numFmtId="9" fontId="11" fillId="3" borderId="22" xfId="38" applyFont="1" applyFill="1" applyBorder="1"/>
    <xf numFmtId="0" fontId="9" fillId="2" borderId="22" xfId="0" applyFont="1" applyFill="1" applyBorder="1" applyAlignment="1">
      <alignment horizontal="right"/>
    </xf>
    <xf numFmtId="2" fontId="0" fillId="2" borderId="0" xfId="0" applyNumberFormat="1" applyFill="1" applyBorder="1" applyAlignment="1">
      <alignment horizontal="right"/>
    </xf>
    <xf numFmtId="0" fontId="0" fillId="0" borderId="0" xfId="0" applyBorder="1" applyAlignment="1">
      <alignment wrapText="1"/>
    </xf>
    <xf numFmtId="3" fontId="0" fillId="2" borderId="45" xfId="0" applyNumberFormat="1" applyFill="1" applyBorder="1"/>
    <xf numFmtId="0" fontId="0" fillId="0" borderId="10" xfId="0" applyBorder="1"/>
    <xf numFmtId="1" fontId="11" fillId="0" borderId="22" xfId="0" applyNumberFormat="1" applyFont="1" applyBorder="1"/>
    <xf numFmtId="0" fontId="9" fillId="0" borderId="0" xfId="0" quotePrefix="1" applyFont="1"/>
    <xf numFmtId="0" fontId="9" fillId="0" borderId="0" xfId="0" applyFont="1" applyFill="1" applyBorder="1"/>
    <xf numFmtId="2" fontId="0" fillId="0" borderId="22" xfId="0" applyNumberFormat="1" applyBorder="1"/>
    <xf numFmtId="166" fontId="0" fillId="0" borderId="22" xfId="0" applyNumberFormat="1" applyBorder="1"/>
    <xf numFmtId="0" fontId="9" fillId="0" borderId="22" xfId="0" applyFont="1" applyFill="1" applyBorder="1"/>
    <xf numFmtId="0" fontId="9" fillId="2" borderId="35" xfId="0" applyFont="1" applyFill="1" applyBorder="1"/>
    <xf numFmtId="2" fontId="0" fillId="0" borderId="0" xfId="0" applyNumberFormat="1" applyBorder="1"/>
    <xf numFmtId="0" fontId="35" fillId="0" borderId="56" xfId="0" quotePrefix="1" applyFont="1" applyFill="1" applyBorder="1"/>
    <xf numFmtId="183" fontId="0" fillId="0" borderId="0" xfId="40" applyNumberFormat="1" applyFont="1"/>
    <xf numFmtId="184" fontId="0" fillId="0" borderId="22" xfId="0" applyNumberFormat="1" applyBorder="1"/>
    <xf numFmtId="2" fontId="0" fillId="0" borderId="56" xfId="0" applyNumberFormat="1" applyBorder="1" applyAlignment="1">
      <alignment horizontal="right"/>
    </xf>
    <xf numFmtId="3" fontId="41" fillId="16" borderId="56" xfId="0" applyNumberFormat="1" applyFont="1" applyFill="1" applyBorder="1"/>
    <xf numFmtId="0" fontId="2" fillId="0" borderId="37" xfId="0" applyFont="1" applyBorder="1"/>
    <xf numFmtId="9" fontId="2" fillId="7" borderId="28" xfId="38" applyFont="1" applyFill="1" applyBorder="1" applyAlignment="1">
      <alignment horizontal="center" vertical="center"/>
    </xf>
    <xf numFmtId="0" fontId="11" fillId="2" borderId="69" xfId="0" applyFont="1" applyFill="1" applyBorder="1"/>
    <xf numFmtId="0" fontId="11" fillId="2" borderId="70" xfId="0" applyFont="1" applyFill="1" applyBorder="1"/>
    <xf numFmtId="0" fontId="11" fillId="2" borderId="70" xfId="0" applyFont="1" applyFill="1" applyBorder="1" applyAlignment="1">
      <alignment horizontal="center" wrapText="1"/>
    </xf>
    <xf numFmtId="0" fontId="11" fillId="2" borderId="71" xfId="0" applyFont="1" applyFill="1" applyBorder="1" applyAlignment="1">
      <alignment horizontal="center" wrapText="1"/>
    </xf>
    <xf numFmtId="0" fontId="0" fillId="2" borderId="32" xfId="0" applyFill="1" applyBorder="1"/>
    <xf numFmtId="0" fontId="0" fillId="2" borderId="42" xfId="0" applyFill="1" applyBorder="1"/>
    <xf numFmtId="0" fontId="11" fillId="2" borderId="43" xfId="0" applyFont="1" applyFill="1" applyBorder="1"/>
    <xf numFmtId="3" fontId="11" fillId="2" borderId="43" xfId="0" quotePrefix="1" applyNumberFormat="1" applyFont="1" applyFill="1" applyBorder="1"/>
    <xf numFmtId="3" fontId="11" fillId="2" borderId="44" xfId="0" applyNumberFormat="1" applyFont="1" applyFill="1" applyBorder="1"/>
    <xf numFmtId="1" fontId="0" fillId="2" borderId="22" xfId="0" applyNumberFormat="1" applyFill="1" applyBorder="1" applyAlignment="1">
      <alignment horizontal="center" vertical="center"/>
    </xf>
    <xf numFmtId="2" fontId="9" fillId="0" borderId="22" xfId="0" applyNumberFormat="1" applyFont="1" applyBorder="1" applyAlignment="1">
      <alignment horizontal="right"/>
    </xf>
    <xf numFmtId="2" fontId="9" fillId="0" borderId="28" xfId="0" applyNumberFormat="1" applyFont="1" applyBorder="1" applyAlignment="1">
      <alignment horizontal="right"/>
    </xf>
    <xf numFmtId="0" fontId="11" fillId="0" borderId="22" xfId="0" applyFont="1" applyFill="1" applyBorder="1"/>
    <xf numFmtId="170" fontId="0" fillId="2" borderId="0" xfId="0" applyNumberFormat="1" applyFill="1" applyBorder="1"/>
    <xf numFmtId="0" fontId="0" fillId="2" borderId="0" xfId="0" applyFill="1" applyBorder="1" applyAlignment="1">
      <alignment horizontal="center"/>
    </xf>
    <xf numFmtId="3" fontId="9" fillId="2" borderId="0" xfId="0" applyNumberFormat="1" applyFont="1" applyFill="1" applyBorder="1" applyAlignment="1">
      <alignment horizontal="center"/>
    </xf>
    <xf numFmtId="0" fontId="9" fillId="2" borderId="0" xfId="0" applyFont="1" applyFill="1" applyBorder="1" applyAlignment="1">
      <alignment horizontal="center"/>
    </xf>
    <xf numFmtId="3" fontId="11" fillId="2" borderId="0" xfId="3" applyNumberFormat="1" applyFont="1" applyFill="1" applyBorder="1"/>
    <xf numFmtId="3" fontId="41" fillId="2" borderId="22" xfId="0" applyNumberFormat="1" applyFont="1" applyFill="1" applyBorder="1"/>
    <xf numFmtId="4" fontId="0" fillId="15" borderId="22" xfId="0" applyNumberFormat="1" applyFill="1" applyBorder="1"/>
    <xf numFmtId="166" fontId="0" fillId="2" borderId="22" xfId="0" applyNumberFormat="1" applyFill="1" applyBorder="1"/>
    <xf numFmtId="166" fontId="0" fillId="2" borderId="18" xfId="0" applyNumberFormat="1" applyFill="1" applyBorder="1"/>
    <xf numFmtId="4" fontId="0" fillId="0" borderId="22" xfId="0" applyNumberFormat="1" applyFill="1" applyBorder="1"/>
    <xf numFmtId="4" fontId="0" fillId="19" borderId="22" xfId="0" applyNumberFormat="1" applyFill="1" applyBorder="1"/>
    <xf numFmtId="0" fontId="0" fillId="0" borderId="57" xfId="0" applyFill="1" applyBorder="1"/>
    <xf numFmtId="0" fontId="0" fillId="0" borderId="37" xfId="0" applyFill="1" applyBorder="1"/>
    <xf numFmtId="0" fontId="0" fillId="0" borderId="22" xfId="0" applyFill="1" applyBorder="1"/>
    <xf numFmtId="166" fontId="9" fillId="2" borderId="0" xfId="0" applyNumberFormat="1" applyFont="1" applyFill="1"/>
    <xf numFmtId="166" fontId="0" fillId="20" borderId="22" xfId="0" applyNumberFormat="1" applyFill="1" applyBorder="1"/>
    <xf numFmtId="3" fontId="9" fillId="13" borderId="21" xfId="3" applyNumberFormat="1" applyFill="1" applyBorder="1"/>
    <xf numFmtId="1" fontId="48" fillId="2" borderId="0" xfId="0" applyNumberFormat="1" applyFont="1" applyFill="1"/>
    <xf numFmtId="0" fontId="9" fillId="0" borderId="57" xfId="0" applyFont="1" applyFill="1" applyBorder="1"/>
    <xf numFmtId="0" fontId="9" fillId="2" borderId="80" xfId="0" applyFont="1" applyFill="1" applyBorder="1"/>
    <xf numFmtId="0" fontId="9" fillId="2" borderId="73" xfId="0" applyFont="1" applyFill="1" applyBorder="1"/>
    <xf numFmtId="0" fontId="9" fillId="2" borderId="46" xfId="0" applyFont="1" applyFill="1" applyBorder="1"/>
    <xf numFmtId="166" fontId="0" fillId="2" borderId="49" xfId="0" applyNumberFormat="1" applyFill="1" applyBorder="1"/>
    <xf numFmtId="1" fontId="9" fillId="2" borderId="0" xfId="0" applyNumberFormat="1" applyFont="1" applyFill="1" applyBorder="1"/>
    <xf numFmtId="0" fontId="9" fillId="2" borderId="56" xfId="3" applyFill="1" applyBorder="1" applyAlignment="1">
      <alignment horizontal="center"/>
    </xf>
    <xf numFmtId="0" fontId="0" fillId="2" borderId="56" xfId="4" applyNumberFormat="1" applyFont="1" applyFill="1" applyBorder="1" applyAlignment="1">
      <alignment horizontal="center"/>
    </xf>
    <xf numFmtId="166" fontId="0" fillId="0" borderId="22" xfId="0" applyNumberFormat="1" applyFill="1" applyBorder="1"/>
    <xf numFmtId="0" fontId="0" fillId="0" borderId="0" xfId="0" applyFill="1"/>
    <xf numFmtId="2" fontId="11" fillId="2" borderId="22" xfId="0" applyNumberFormat="1" applyFont="1" applyFill="1" applyBorder="1" applyAlignment="1">
      <alignment horizontal="right"/>
    </xf>
    <xf numFmtId="0" fontId="0" fillId="2" borderId="71" xfId="0" applyFill="1" applyBorder="1"/>
    <xf numFmtId="171" fontId="0" fillId="2" borderId="33" xfId="38" applyNumberFormat="1" applyFont="1" applyFill="1" applyBorder="1"/>
    <xf numFmtId="171" fontId="0" fillId="2" borderId="34" xfId="38" applyNumberFormat="1" applyFont="1" applyFill="1" applyBorder="1"/>
    <xf numFmtId="3" fontId="0" fillId="2" borderId="10" xfId="0" applyNumberFormat="1" applyFill="1" applyBorder="1"/>
    <xf numFmtId="3" fontId="0" fillId="2" borderId="12" xfId="0" applyNumberFormat="1" applyFill="1" applyBorder="1"/>
    <xf numFmtId="3" fontId="9" fillId="2" borderId="81" xfId="3" applyNumberFormat="1" applyFill="1" applyBorder="1"/>
    <xf numFmtId="0" fontId="9" fillId="2" borderId="75" xfId="3" applyFill="1" applyBorder="1"/>
    <xf numFmtId="0" fontId="9" fillId="2" borderId="9" xfId="0" applyFont="1" applyFill="1" applyBorder="1"/>
    <xf numFmtId="1" fontId="9" fillId="7" borderId="16" xfId="3" applyNumberFormat="1" applyFill="1" applyBorder="1" applyAlignment="1">
      <alignment vertical="center"/>
    </xf>
    <xf numFmtId="3" fontId="11" fillId="2" borderId="22" xfId="0" applyNumberFormat="1" applyFont="1" applyFill="1" applyBorder="1"/>
    <xf numFmtId="2" fontId="9" fillId="2" borderId="0" xfId="3" applyNumberFormat="1" applyFill="1"/>
    <xf numFmtId="0" fontId="9" fillId="2" borderId="22" xfId="0" applyFont="1" applyFill="1" applyBorder="1" applyAlignment="1">
      <alignment horizontal="left" indent="2"/>
    </xf>
    <xf numFmtId="2" fontId="0" fillId="7" borderId="22" xfId="0" applyNumberFormat="1" applyFill="1" applyBorder="1" applyAlignment="1">
      <alignment horizontal="right"/>
    </xf>
    <xf numFmtId="0" fontId="9" fillId="0" borderId="70" xfId="0" applyFont="1" applyBorder="1" applyAlignment="1">
      <alignment wrapText="1"/>
    </xf>
    <xf numFmtId="0" fontId="9" fillId="0" borderId="35" xfId="0" applyFont="1" applyBorder="1" applyAlignment="1">
      <alignment wrapText="1"/>
    </xf>
    <xf numFmtId="0" fontId="9" fillId="16" borderId="24" xfId="0" applyFont="1" applyFill="1" applyBorder="1"/>
    <xf numFmtId="0" fontId="0" fillId="2" borderId="22" xfId="0" applyFill="1" applyBorder="1" applyAlignment="1">
      <alignment wrapText="1"/>
    </xf>
    <xf numFmtId="0" fontId="1" fillId="15" borderId="10" xfId="0" applyFont="1" applyFill="1" applyBorder="1"/>
    <xf numFmtId="9" fontId="1" fillId="15" borderId="13" xfId="0" applyNumberFormat="1" applyFont="1" applyFill="1" applyBorder="1" applyAlignment="1">
      <alignment horizontal="center" vertical="center"/>
    </xf>
    <xf numFmtId="9" fontId="1" fillId="15" borderId="13" xfId="0" applyNumberFormat="1" applyFont="1" applyFill="1" applyBorder="1" applyAlignment="1">
      <alignment vertical="center"/>
    </xf>
    <xf numFmtId="167" fontId="9" fillId="13" borderId="23" xfId="3" applyNumberFormat="1" applyFill="1" applyBorder="1"/>
    <xf numFmtId="0" fontId="11" fillId="2" borderId="22" xfId="3" applyFont="1" applyFill="1" applyBorder="1" applyAlignment="1">
      <alignment horizontal="center" wrapText="1"/>
    </xf>
    <xf numFmtId="3" fontId="11" fillId="2" borderId="22" xfId="0" applyNumberFormat="1" applyFont="1" applyFill="1" applyBorder="1" applyAlignment="1">
      <alignment horizontal="center" wrapText="1"/>
    </xf>
    <xf numFmtId="0" fontId="9" fillId="0" borderId="56" xfId="0" quotePrefix="1" applyFont="1" applyFill="1" applyBorder="1"/>
    <xf numFmtId="1" fontId="9" fillId="0" borderId="60" xfId="3" applyNumberFormat="1" applyBorder="1" applyAlignment="1">
      <alignment horizontal="center" textRotation="90" wrapText="1"/>
    </xf>
    <xf numFmtId="1" fontId="9" fillId="0" borderId="56" xfId="3" applyNumberFormat="1" applyBorder="1" applyAlignment="1">
      <alignment horizontal="center" textRotation="90" wrapText="1"/>
    </xf>
    <xf numFmtId="1" fontId="9" fillId="0" borderId="43" xfId="3" applyNumberFormat="1" applyBorder="1" applyAlignment="1">
      <alignment horizontal="center" textRotation="90" wrapText="1"/>
    </xf>
    <xf numFmtId="1" fontId="9" fillId="0" borderId="61" xfId="3" applyNumberFormat="1" applyBorder="1" applyAlignment="1">
      <alignment horizontal="center" textRotation="90" wrapText="1"/>
    </xf>
    <xf numFmtId="1" fontId="9" fillId="0" borderId="62" xfId="3" applyNumberFormat="1" applyBorder="1" applyAlignment="1">
      <alignment horizontal="center" textRotation="90" wrapText="1"/>
    </xf>
    <xf numFmtId="1" fontId="9" fillId="0" borderId="44" xfId="3" applyNumberFormat="1" applyBorder="1" applyAlignment="1">
      <alignment horizontal="center" textRotation="90" wrapText="1"/>
    </xf>
    <xf numFmtId="1" fontId="16" fillId="2" borderId="45" xfId="0" applyNumberFormat="1" applyFont="1" applyFill="1" applyBorder="1" applyAlignment="1">
      <alignment horizontal="center"/>
    </xf>
    <xf numFmtId="1" fontId="14" fillId="2" borderId="0" xfId="0" applyNumberFormat="1" applyFont="1" applyFill="1" applyAlignment="1">
      <alignment horizontal="center"/>
    </xf>
    <xf numFmtId="1" fontId="15" fillId="0" borderId="0" xfId="0" applyNumberFormat="1" applyFont="1" applyAlignment="1">
      <alignment horizontal="center" vertical="top"/>
    </xf>
    <xf numFmtId="1" fontId="16" fillId="2" borderId="45" xfId="3" applyNumberFormat="1" applyFont="1" applyFill="1" applyBorder="1" applyAlignment="1">
      <alignment horizontal="center"/>
    </xf>
    <xf numFmtId="1" fontId="14" fillId="2" borderId="0" xfId="3" applyNumberFormat="1" applyFont="1" applyFill="1" applyAlignment="1">
      <alignment horizontal="center"/>
    </xf>
    <xf numFmtId="1" fontId="15" fillId="2" borderId="0" xfId="0" applyNumberFormat="1" applyFont="1" applyFill="1" applyAlignment="1">
      <alignment horizontal="center" vertical="top"/>
    </xf>
    <xf numFmtId="3" fontId="9" fillId="2" borderId="3" xfId="36" applyNumberFormat="1" applyFont="1" applyFill="1" applyBorder="1" applyAlignment="1" applyProtection="1">
      <alignment horizontal="left"/>
      <protection locked="0"/>
    </xf>
    <xf numFmtId="3" fontId="9" fillId="2" borderId="40" xfId="36" applyNumberFormat="1" applyFont="1" applyFill="1" applyBorder="1" applyAlignment="1" applyProtection="1">
      <alignment horizontal="left"/>
      <protection locked="0"/>
    </xf>
    <xf numFmtId="1" fontId="9" fillId="2" borderId="60" xfId="3" applyNumberFormat="1" applyFill="1" applyBorder="1" applyAlignment="1">
      <alignment horizontal="center" textRotation="90" wrapText="1"/>
    </xf>
    <xf numFmtId="1" fontId="9" fillId="2" borderId="56" xfId="3" applyNumberFormat="1" applyFill="1" applyBorder="1" applyAlignment="1">
      <alignment horizontal="center" textRotation="90" wrapText="1"/>
    </xf>
    <xf numFmtId="1" fontId="9" fillId="2" borderId="43" xfId="3" applyNumberFormat="1" applyFill="1" applyBorder="1" applyAlignment="1">
      <alignment horizontal="center" textRotation="90" wrapText="1"/>
    </xf>
    <xf numFmtId="1" fontId="9" fillId="2" borderId="61" xfId="3" applyNumberFormat="1" applyFill="1" applyBorder="1" applyAlignment="1">
      <alignment horizontal="center" textRotation="90" wrapText="1"/>
    </xf>
    <xf numFmtId="1" fontId="9" fillId="2" borderId="62" xfId="3" applyNumberFormat="1" applyFill="1" applyBorder="1" applyAlignment="1">
      <alignment horizontal="center" textRotation="90" wrapText="1"/>
    </xf>
    <xf numFmtId="1" fontId="9" fillId="2" borderId="44" xfId="3" applyNumberFormat="1" applyFill="1" applyBorder="1" applyAlignment="1">
      <alignment horizontal="center" textRotation="90" wrapText="1"/>
    </xf>
    <xf numFmtId="3" fontId="9" fillId="0" borderId="3" xfId="3" applyNumberFormat="1" applyBorder="1" applyAlignment="1" applyProtection="1">
      <alignment horizontal="left"/>
      <protection locked="0"/>
    </xf>
    <xf numFmtId="3" fontId="9" fillId="0" borderId="40" xfId="3" applyNumberFormat="1" applyBorder="1" applyAlignment="1" applyProtection="1">
      <alignment horizontal="left"/>
      <protection locked="0"/>
    </xf>
    <xf numFmtId="0" fontId="9" fillId="18" borderId="45" xfId="3" applyFill="1" applyBorder="1" applyAlignment="1">
      <alignment horizontal="center"/>
    </xf>
    <xf numFmtId="0" fontId="9" fillId="18" borderId="57" xfId="3" applyFill="1" applyBorder="1" applyAlignment="1">
      <alignment horizontal="center"/>
    </xf>
    <xf numFmtId="0" fontId="9" fillId="18" borderId="37" xfId="3" applyFill="1" applyBorder="1" applyAlignment="1">
      <alignment horizontal="center"/>
    </xf>
    <xf numFmtId="0" fontId="9" fillId="18" borderId="49" xfId="3" applyFill="1" applyBorder="1" applyAlignment="1">
      <alignment horizontal="center"/>
    </xf>
    <xf numFmtId="0" fontId="11" fillId="2" borderId="57" xfId="3" applyFont="1" applyFill="1" applyBorder="1" applyAlignment="1">
      <alignment horizontal="center"/>
    </xf>
    <xf numFmtId="0" fontId="11" fillId="2" borderId="37" xfId="3" applyFont="1" applyFill="1" applyBorder="1" applyAlignment="1">
      <alignment horizontal="center"/>
    </xf>
    <xf numFmtId="0" fontId="11" fillId="2" borderId="49" xfId="3" applyFont="1" applyFill="1" applyBorder="1" applyAlignment="1">
      <alignment horizontal="center"/>
    </xf>
    <xf numFmtId="0" fontId="37" fillId="0" borderId="9" xfId="0" applyFont="1" applyBorder="1" applyAlignment="1">
      <alignment horizontal="center" vertical="center"/>
    </xf>
    <xf numFmtId="0" fontId="37" fillId="0" borderId="10" xfId="0" applyFont="1" applyBorder="1" applyAlignment="1">
      <alignment horizontal="center" vertical="center"/>
    </xf>
    <xf numFmtId="0" fontId="38" fillId="3" borderId="0" xfId="0" applyFont="1" applyFill="1" applyAlignment="1">
      <alignment horizontal="center"/>
    </xf>
    <xf numFmtId="0" fontId="37" fillId="0" borderId="12" xfId="0" applyFont="1" applyBorder="1" applyAlignment="1">
      <alignment horizontal="center" vertical="center"/>
    </xf>
    <xf numFmtId="0" fontId="0" fillId="2" borderId="2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46" xfId="0" applyFill="1" applyBorder="1" applyAlignment="1">
      <alignment horizontal="center" vertical="center" wrapText="1"/>
    </xf>
    <xf numFmtId="0" fontId="37" fillId="0" borderId="2" xfId="0" applyFont="1" applyBorder="1" applyAlignment="1">
      <alignment horizontal="center" vertical="center"/>
    </xf>
    <xf numFmtId="0" fontId="37" fillId="0" borderId="40" xfId="0" applyFont="1" applyBorder="1" applyAlignment="1">
      <alignment horizontal="center" vertical="center"/>
    </xf>
    <xf numFmtId="0" fontId="37" fillId="0" borderId="6" xfId="0" applyFont="1" applyBorder="1" applyAlignment="1">
      <alignment horizontal="center" vertical="center"/>
    </xf>
    <xf numFmtId="0" fontId="37" fillId="0" borderId="8" xfId="0" applyFont="1" applyBorder="1" applyAlignment="1">
      <alignment horizontal="center" vertical="center"/>
    </xf>
    <xf numFmtId="0" fontId="37" fillId="0" borderId="2"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3" xfId="0" applyFont="1" applyBorder="1" applyAlignment="1">
      <alignment horizontal="center" vertical="center"/>
    </xf>
    <xf numFmtId="0" fontId="37" fillId="0" borderId="7" xfId="0" applyFont="1" applyBorder="1" applyAlignment="1">
      <alignment horizontal="center" vertical="center"/>
    </xf>
    <xf numFmtId="0" fontId="9" fillId="0" borderId="28" xfId="3" applyBorder="1" applyAlignment="1">
      <alignment vertical="center"/>
    </xf>
    <xf numFmtId="0" fontId="9" fillId="0" borderId="18" xfId="3" applyBorder="1" applyAlignment="1">
      <alignment vertical="center"/>
    </xf>
    <xf numFmtId="0" fontId="11" fillId="0" borderId="28" xfId="3" applyFont="1" applyBorder="1" applyAlignment="1">
      <alignment horizontal="center" vertical="center" textRotation="90"/>
    </xf>
    <xf numFmtId="0" fontId="11" fillId="0" borderId="56" xfId="3" applyFont="1" applyBorder="1" applyAlignment="1">
      <alignment horizontal="center" vertical="center" textRotation="90"/>
    </xf>
    <xf numFmtId="0" fontId="11" fillId="0" borderId="18" xfId="3" applyFont="1" applyBorder="1" applyAlignment="1">
      <alignment horizontal="center" vertical="center" textRotation="90"/>
    </xf>
  </cellXfs>
  <cellStyles count="41">
    <cellStyle name="1000-sep (2 dec) 2" xfId="24" xr:uid="{572C924D-91FB-4FB2-B857-9D80D8D507E7}"/>
    <cellStyle name="1000-sep (2 dec) 2 2" xfId="26" xr:uid="{00000000-0005-0000-0000-000000000000}"/>
    <cellStyle name="1000-sep (2 dec) 2 3" xfId="37" xr:uid="{56112B2B-2BCC-4B93-BB0B-8843190F70C7}"/>
    <cellStyle name="God" xfId="36" builtinId="26"/>
    <cellStyle name="Komma" xfId="40" builtinId="3"/>
    <cellStyle name="Komma 2" xfId="2" xr:uid="{00000000-0005-0000-0000-000001000000}"/>
    <cellStyle name="Komma 2 2" xfId="9" xr:uid="{00000000-0005-0000-0000-000002000000}"/>
    <cellStyle name="Komma 2 2 2" xfId="28" xr:uid="{00000000-0005-0000-0000-000002000000}"/>
    <cellStyle name="Komma 2 3" xfId="7" xr:uid="{00000000-0005-0000-0000-000003000000}"/>
    <cellStyle name="Komma 2 3 2" xfId="29" xr:uid="{00000000-0005-0000-0000-000003000000}"/>
    <cellStyle name="Komma 3" xfId="5" xr:uid="{00000000-0005-0000-0000-000004000000}"/>
    <cellStyle name="Komma 3 2" xfId="22" xr:uid="{00000000-0005-0000-0000-000005000000}"/>
    <cellStyle name="Komma 3 3" xfId="30" xr:uid="{00000000-0005-0000-0000-000004000000}"/>
    <cellStyle name="Komma 4" xfId="8" xr:uid="{00000000-0005-0000-0000-000006000000}"/>
    <cellStyle name="Komma 5" xfId="21" xr:uid="{00000000-0005-0000-0000-000007000000}"/>
    <cellStyle name="Normal" xfId="0" builtinId="0"/>
    <cellStyle name="Normal 2" xfId="1" xr:uid="{00000000-0005-0000-0000-000009000000}"/>
    <cellStyle name="Normal 2 2" xfId="3" xr:uid="{00000000-0005-0000-0000-00000A000000}"/>
    <cellStyle name="Normal 2 2 2" xfId="10" xr:uid="{00000000-0005-0000-0000-00000B000000}"/>
    <cellStyle name="Normal 2 2 2 2" xfId="31" xr:uid="{00000000-0005-0000-0000-000009000000}"/>
    <cellStyle name="Normal 2 3" xfId="11" xr:uid="{00000000-0005-0000-0000-00000C000000}"/>
    <cellStyle name="Normal 2 3 2" xfId="32" xr:uid="{00000000-0005-0000-0000-00000A000000}"/>
    <cellStyle name="Normal 23" xfId="25" xr:uid="{3331C10D-ACDF-403C-8B96-4FB970AF99DF}"/>
    <cellStyle name="Normal 3" xfId="6" xr:uid="{00000000-0005-0000-0000-00000D000000}"/>
    <cellStyle name="Normal 3 2" xfId="12" xr:uid="{00000000-0005-0000-0000-00000E000000}"/>
    <cellStyle name="Normal 3 2 2" xfId="33" xr:uid="{00000000-0005-0000-0000-00000C000000}"/>
    <cellStyle name="Normal 3 3" xfId="13" xr:uid="{00000000-0005-0000-0000-00000F000000}"/>
    <cellStyle name="Normal 4" xfId="14" xr:uid="{00000000-0005-0000-0000-000010000000}"/>
    <cellStyle name="Normal 4 2" xfId="15" xr:uid="{00000000-0005-0000-0000-000011000000}"/>
    <cellStyle name="Normal 5" xfId="16" xr:uid="{00000000-0005-0000-0000-000012000000}"/>
    <cellStyle name="Normal 5 2" xfId="27" xr:uid="{00000000-0005-0000-0000-000010000000}"/>
    <cellStyle name="Normal 6" xfId="17" xr:uid="{00000000-0005-0000-0000-000013000000}"/>
    <cellStyle name="Normal 6 2" xfId="34" xr:uid="{00000000-0005-0000-0000-000011000000}"/>
    <cellStyle name="Normal 7" xfId="18" xr:uid="{00000000-0005-0000-0000-000014000000}"/>
    <cellStyle name="Normal 7 2" xfId="35" xr:uid="{00000000-0005-0000-0000-000012000000}"/>
    <cellStyle name="Normal 8" xfId="20" xr:uid="{00000000-0005-0000-0000-000015000000}"/>
    <cellStyle name="Procent" xfId="38" builtinId="5"/>
    <cellStyle name="Procent 2" xfId="4" xr:uid="{00000000-0005-0000-0000-000017000000}"/>
    <cellStyle name="Procent 3" xfId="19" xr:uid="{00000000-0005-0000-0000-000018000000}"/>
    <cellStyle name="Procent 4" xfId="23" xr:uid="{00000000-0005-0000-0000-000019000000}"/>
    <cellStyle name="Ugyldig" xfId="39" builtinId="27"/>
  </cellStyles>
  <dxfs count="5">
    <dxf>
      <fill>
        <patternFill>
          <bgColor rgb="FF92D050"/>
        </patternFill>
      </fill>
    </dxf>
    <dxf>
      <font>
        <strike val="0"/>
      </font>
      <fill>
        <patternFill>
          <bgColor rgb="FF92D050"/>
        </patternFill>
      </fill>
    </dxf>
    <dxf>
      <font>
        <strike val="0"/>
      </font>
      <fill>
        <patternFill>
          <bgColor rgb="FFFF0000"/>
        </patternFill>
      </fill>
    </dxf>
    <dxf>
      <font>
        <strike val="0"/>
      </font>
      <fill>
        <patternFill>
          <bgColor rgb="FF92D050"/>
        </patternFill>
      </fill>
    </dxf>
    <dxf>
      <font>
        <strike val="0"/>
      </font>
      <fill>
        <patternFill>
          <bgColor rgb="FFFF0000"/>
        </patternFill>
      </fill>
    </dxf>
  </dxfs>
  <tableStyles count="0" defaultTableStyle="TableStyleMedium9" defaultPivotStyle="PivotStyleLight16"/>
  <colors>
    <mruColors>
      <color rgb="FF666633"/>
      <color rgb="FF996633"/>
      <color rgb="FF99CC33"/>
      <color rgb="FFCCFFCC"/>
      <color rgb="FFC4CCC4"/>
      <color rgb="FFE3DFD4"/>
      <color rgb="FFCCFF66"/>
      <color rgb="FFBEE6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972932109694"/>
          <c:y val="3.465346534653465E-2"/>
          <c:w val="0.61922902337411956"/>
          <c:h val="0.85396039603960394"/>
        </c:manualLayout>
      </c:layout>
      <c:barChart>
        <c:barDir val="col"/>
        <c:grouping val="stacked"/>
        <c:varyColors val="0"/>
        <c:ser>
          <c:idx val="0"/>
          <c:order val="0"/>
          <c:tx>
            <c:strRef>
              <c:f>'Klima sektor'!$A$4</c:f>
              <c:strCache>
                <c:ptCount val="1"/>
                <c:pt idx="0">
                  <c:v>Planteavl</c:v>
                </c:pt>
              </c:strCache>
            </c:strRef>
          </c:tx>
          <c:invertIfNegative val="0"/>
          <c:cat>
            <c:strRef>
              <c:f>'Klima sektor'!$B$3:$G$3</c:f>
              <c:strCache>
                <c:ptCount val="5"/>
                <c:pt idx="0">
                  <c:v>1990</c:v>
                </c:pt>
                <c:pt idx="1">
                  <c:v>2018</c:v>
                </c:pt>
                <c:pt idx="2">
                  <c:v>BAU 2030</c:v>
                </c:pt>
                <c:pt idx="3">
                  <c:v>Scenarie2030</c:v>
                </c:pt>
                <c:pt idx="4">
                  <c:v>Scenarie 2050</c:v>
                </c:pt>
              </c:strCache>
            </c:strRef>
          </c:cat>
          <c:val>
            <c:numRef>
              <c:f>'Klima sektor'!$B$4:$G$4</c:f>
              <c:numCache>
                <c:formatCode>0</c:formatCode>
                <c:ptCount val="5"/>
                <c:pt idx="0">
                  <c:v>32.917426746042786</c:v>
                </c:pt>
                <c:pt idx="1">
                  <c:v>22.626656807791221</c:v>
                </c:pt>
                <c:pt idx="2">
                  <c:v>22.626656807791221</c:v>
                </c:pt>
                <c:pt idx="3">
                  <c:v>16.853896807791223</c:v>
                </c:pt>
                <c:pt idx="4">
                  <c:v>15.436606807791222</c:v>
                </c:pt>
              </c:numCache>
            </c:numRef>
          </c:val>
          <c:extLst>
            <c:ext xmlns:c16="http://schemas.microsoft.com/office/drawing/2014/chart" uri="{C3380CC4-5D6E-409C-BE32-E72D297353CC}">
              <c16:uniqueId val="{00000000-49A8-4B0C-8604-D720FC957502}"/>
            </c:ext>
          </c:extLst>
        </c:ser>
        <c:ser>
          <c:idx val="1"/>
          <c:order val="1"/>
          <c:tx>
            <c:strRef>
              <c:f>'Klima sektor'!$A$5</c:f>
              <c:strCache>
                <c:ptCount val="1"/>
                <c:pt idx="0">
                  <c:v>Dyrehold</c:v>
                </c:pt>
              </c:strCache>
            </c:strRef>
          </c:tx>
          <c:invertIfNegative val="0"/>
          <c:cat>
            <c:strRef>
              <c:f>'Klima sektor'!$B$3:$G$3</c:f>
              <c:strCache>
                <c:ptCount val="5"/>
                <c:pt idx="0">
                  <c:v>1990</c:v>
                </c:pt>
                <c:pt idx="1">
                  <c:v>2018</c:v>
                </c:pt>
                <c:pt idx="2">
                  <c:v>BAU 2030</c:v>
                </c:pt>
                <c:pt idx="3">
                  <c:v>Scenarie2030</c:v>
                </c:pt>
                <c:pt idx="4">
                  <c:v>Scenarie 2050</c:v>
                </c:pt>
              </c:strCache>
            </c:strRef>
          </c:cat>
          <c:val>
            <c:numRef>
              <c:f>'Klima sektor'!$B$5:$G$5</c:f>
              <c:numCache>
                <c:formatCode>0</c:formatCode>
                <c:ptCount val="5"/>
                <c:pt idx="0">
                  <c:v>44.815992968384784</c:v>
                </c:pt>
                <c:pt idx="1">
                  <c:v>43.817303002151661</c:v>
                </c:pt>
                <c:pt idx="2">
                  <c:v>43.817303002151661</c:v>
                </c:pt>
                <c:pt idx="3" formatCode="#,##0">
                  <c:v>38.047278715215</c:v>
                </c:pt>
                <c:pt idx="4">
                  <c:v>34.131060105237182</c:v>
                </c:pt>
              </c:numCache>
            </c:numRef>
          </c:val>
          <c:extLst>
            <c:ext xmlns:c16="http://schemas.microsoft.com/office/drawing/2014/chart" uri="{C3380CC4-5D6E-409C-BE32-E72D297353CC}">
              <c16:uniqueId val="{00000001-49A8-4B0C-8604-D720FC957502}"/>
            </c:ext>
          </c:extLst>
        </c:ser>
        <c:ser>
          <c:idx val="2"/>
          <c:order val="2"/>
          <c:tx>
            <c:strRef>
              <c:f>'Klima sektor'!$A$7</c:f>
              <c:strCache>
                <c:ptCount val="1"/>
                <c:pt idx="0">
                  <c:v>Arealanvendelse</c:v>
                </c:pt>
              </c:strCache>
            </c:strRef>
          </c:tx>
          <c:invertIfNegative val="0"/>
          <c:cat>
            <c:strRef>
              <c:f>'Klima sektor'!$B$3:$G$3</c:f>
              <c:strCache>
                <c:ptCount val="5"/>
                <c:pt idx="0">
                  <c:v>1990</c:v>
                </c:pt>
                <c:pt idx="1">
                  <c:v>2018</c:v>
                </c:pt>
                <c:pt idx="2">
                  <c:v>BAU 2030</c:v>
                </c:pt>
                <c:pt idx="3">
                  <c:v>Scenarie2030</c:v>
                </c:pt>
                <c:pt idx="4">
                  <c:v>Scenarie 2050</c:v>
                </c:pt>
              </c:strCache>
            </c:strRef>
          </c:cat>
          <c:val>
            <c:numRef>
              <c:f>'Klima sektor'!$B$7:$G$7</c:f>
              <c:numCache>
                <c:formatCode>0</c:formatCode>
                <c:ptCount val="5"/>
                <c:pt idx="0">
                  <c:v>25.695256972357882</c:v>
                </c:pt>
                <c:pt idx="1">
                  <c:v>26.244097902853667</c:v>
                </c:pt>
                <c:pt idx="2">
                  <c:v>25.055504244708612</c:v>
                </c:pt>
                <c:pt idx="3">
                  <c:v>6.0923118125137314</c:v>
                </c:pt>
                <c:pt idx="4">
                  <c:v>-9.0362439860331527</c:v>
                </c:pt>
              </c:numCache>
            </c:numRef>
          </c:val>
          <c:extLst>
            <c:ext xmlns:c16="http://schemas.microsoft.com/office/drawing/2014/chart" uri="{C3380CC4-5D6E-409C-BE32-E72D297353CC}">
              <c16:uniqueId val="{00000002-49A8-4B0C-8604-D720FC957502}"/>
            </c:ext>
          </c:extLst>
        </c:ser>
        <c:ser>
          <c:idx val="3"/>
          <c:order val="3"/>
          <c:tx>
            <c:strRef>
              <c:f>'Klima sektor'!$A$6</c:f>
              <c:strCache>
                <c:ptCount val="1"/>
                <c:pt idx="0">
                  <c:v>Industrielle processer</c:v>
                </c:pt>
              </c:strCache>
            </c:strRef>
          </c:tx>
          <c:invertIfNegative val="0"/>
          <c:cat>
            <c:strRef>
              <c:f>'Klima sektor'!$B$3:$G$3</c:f>
              <c:strCache>
                <c:ptCount val="5"/>
                <c:pt idx="0">
                  <c:v>1990</c:v>
                </c:pt>
                <c:pt idx="1">
                  <c:v>2018</c:v>
                </c:pt>
                <c:pt idx="2">
                  <c:v>BAU 2030</c:v>
                </c:pt>
                <c:pt idx="3">
                  <c:v>Scenarie2030</c:v>
                </c:pt>
                <c:pt idx="4">
                  <c:v>Scenarie 2050</c:v>
                </c:pt>
              </c:strCache>
            </c:strRef>
          </c:cat>
          <c:val>
            <c:numRef>
              <c:f>'Klima sektor'!$B$6:$G$6</c:f>
              <c:numCache>
                <c:formatCode>0</c:formatCode>
                <c:ptCount val="5"/>
                <c:pt idx="0">
                  <c:v>3.3550980474745908</c:v>
                </c:pt>
                <c:pt idx="1">
                  <c:v>3.0668436428289767</c:v>
                </c:pt>
                <c:pt idx="2">
                  <c:v>3.0668436428289767</c:v>
                </c:pt>
                <c:pt idx="3">
                  <c:v>3.0668436428289767</c:v>
                </c:pt>
                <c:pt idx="4">
                  <c:v>3.0668436428289767</c:v>
                </c:pt>
              </c:numCache>
            </c:numRef>
          </c:val>
          <c:extLst>
            <c:ext xmlns:c16="http://schemas.microsoft.com/office/drawing/2014/chart" uri="{C3380CC4-5D6E-409C-BE32-E72D297353CC}">
              <c16:uniqueId val="{00000003-49A8-4B0C-8604-D720FC957502}"/>
            </c:ext>
          </c:extLst>
        </c:ser>
        <c:ser>
          <c:idx val="4"/>
          <c:order val="4"/>
          <c:tx>
            <c:strRef>
              <c:f>'Klima sektor'!$A$8</c:f>
              <c:strCache>
                <c:ptCount val="1"/>
                <c:pt idx="0">
                  <c:v>Affald og spildevand</c:v>
                </c:pt>
              </c:strCache>
            </c:strRef>
          </c:tx>
          <c:invertIfNegative val="0"/>
          <c:cat>
            <c:strRef>
              <c:f>'Klima sektor'!$B$3:$G$3</c:f>
              <c:strCache>
                <c:ptCount val="5"/>
                <c:pt idx="0">
                  <c:v>1990</c:v>
                </c:pt>
                <c:pt idx="1">
                  <c:v>2018</c:v>
                </c:pt>
                <c:pt idx="2">
                  <c:v>BAU 2030</c:v>
                </c:pt>
                <c:pt idx="3">
                  <c:v>Scenarie2030</c:v>
                </c:pt>
                <c:pt idx="4">
                  <c:v>Scenarie 2050</c:v>
                </c:pt>
              </c:strCache>
            </c:strRef>
          </c:cat>
          <c:val>
            <c:numRef>
              <c:f>'Klima sektor'!$B$8:$G$8</c:f>
              <c:numCache>
                <c:formatCode>0</c:formatCode>
                <c:ptCount val="5"/>
                <c:pt idx="0">
                  <c:v>6.933431804625708</c:v>
                </c:pt>
                <c:pt idx="1">
                  <c:v>4.4982693458751406</c:v>
                </c:pt>
                <c:pt idx="2">
                  <c:v>3.9479406637552472</c:v>
                </c:pt>
                <c:pt idx="3">
                  <c:v>3.497940663755247</c:v>
                </c:pt>
                <c:pt idx="4">
                  <c:v>3.497940663755247</c:v>
                </c:pt>
              </c:numCache>
            </c:numRef>
          </c:val>
          <c:extLst>
            <c:ext xmlns:c16="http://schemas.microsoft.com/office/drawing/2014/chart" uri="{C3380CC4-5D6E-409C-BE32-E72D297353CC}">
              <c16:uniqueId val="{00000004-49A8-4B0C-8604-D720FC957502}"/>
            </c:ext>
          </c:extLst>
        </c:ser>
        <c:dLbls>
          <c:showLegendKey val="0"/>
          <c:showVal val="0"/>
          <c:showCatName val="0"/>
          <c:showSerName val="0"/>
          <c:showPercent val="0"/>
          <c:showBubbleSize val="0"/>
        </c:dLbls>
        <c:gapWidth val="150"/>
        <c:overlap val="100"/>
        <c:axId val="684826384"/>
        <c:axId val="684825208"/>
      </c:barChart>
      <c:catAx>
        <c:axId val="684826384"/>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a-DK"/>
          </a:p>
        </c:txPr>
        <c:crossAx val="684825208"/>
        <c:crosses val="autoZero"/>
        <c:auto val="1"/>
        <c:lblAlgn val="ctr"/>
        <c:lblOffset val="100"/>
        <c:noMultiLvlLbl val="0"/>
      </c:catAx>
      <c:valAx>
        <c:axId val="6848252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 år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6384"/>
        <c:crosses val="autoZero"/>
        <c:crossBetween val="between"/>
      </c:valAx>
    </c:plotArea>
    <c:legend>
      <c:legendPos val="r"/>
      <c:layout>
        <c:manualLayout>
          <c:xMode val="edge"/>
          <c:yMode val="edge"/>
          <c:x val="0.78425030812589758"/>
          <c:y val="0.3672277658410556"/>
          <c:w val="0.2090288693724357"/>
          <c:h val="0.39477095253193023"/>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Arealanvendelse, procentuel fordeling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136"/>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105044782079138"/>
          <c:y val="0.11317552669941948"/>
          <c:w val="0.64390483812433941"/>
          <c:h val="0.58721883857222656"/>
        </c:manualLayout>
      </c:layout>
      <c:pie3DChart>
        <c:varyColors val="1"/>
        <c:ser>
          <c:idx val="1"/>
          <c:order val="1"/>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64F3-41AD-B001-469E331263C7}"/>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64F3-41AD-B001-469E331263C7}"/>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64F3-41AD-B001-469E331263C7}"/>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64F3-41AD-B001-469E331263C7}"/>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64F3-41AD-B001-469E331263C7}"/>
              </c:ext>
            </c:extLst>
          </c:dPt>
          <c:dPt>
            <c:idx val="5"/>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B-64F3-41AD-B001-469E331263C7}"/>
              </c:ext>
            </c:extLst>
          </c:dPt>
          <c:dPt>
            <c:idx val="6"/>
            <c:bubble3D val="0"/>
            <c:spPr>
              <a:solidFill>
                <a:srgbClr val="666633"/>
              </a:solidFill>
              <a:ln w="25400">
                <a:solidFill>
                  <a:schemeClr val="lt1"/>
                </a:solidFill>
              </a:ln>
              <a:effectLst/>
              <a:sp3d contourW="25400">
                <a:contourClr>
                  <a:schemeClr val="lt1"/>
                </a:contourClr>
              </a:sp3d>
            </c:spPr>
            <c:extLst>
              <c:ext xmlns:c16="http://schemas.microsoft.com/office/drawing/2014/chart" uri="{C3380CC4-5D6E-409C-BE32-E72D297353CC}">
                <c16:uniqueId val="{0000000D-64F3-41AD-B001-469E331263C7}"/>
              </c:ext>
            </c:extLst>
          </c:dPt>
          <c:dPt>
            <c:idx val="7"/>
            <c:bubble3D val="0"/>
            <c:spPr>
              <a:solidFill>
                <a:schemeClr val="accent5">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64F3-41AD-B001-469E331263C7}"/>
              </c:ext>
            </c:extLst>
          </c:dPt>
          <c:dPt>
            <c:idx val="8"/>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64F3-41AD-B001-469E331263C7}"/>
              </c:ext>
            </c:extLst>
          </c:dPt>
          <c:dPt>
            <c:idx val="9"/>
            <c:bubble3D val="0"/>
            <c:spPr>
              <a:solidFill>
                <a:schemeClr val="accent6">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64F3-41AD-B001-469E331263C7}"/>
              </c:ext>
            </c:extLst>
          </c:dPt>
          <c:dPt>
            <c:idx val="10"/>
            <c:bubble3D val="0"/>
            <c:spPr>
              <a:solidFill>
                <a:schemeClr val="accent5">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64F3-41AD-B001-469E331263C7}"/>
              </c:ext>
            </c:extLst>
          </c:dPt>
          <c:dPt>
            <c:idx val="11"/>
            <c:bubble3D val="0"/>
            <c:spPr>
              <a:solidFill>
                <a:schemeClr val="accent4">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64F3-41AD-B001-469E331263C7}"/>
              </c:ext>
            </c:extLst>
          </c:dPt>
          <c:dPt>
            <c:idx val="12"/>
            <c:bubble3D val="0"/>
            <c:spPr>
              <a:solidFill>
                <a:schemeClr val="accent6">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9-64F3-41AD-B001-469E331263C7}"/>
              </c:ext>
            </c:extLst>
          </c:dPt>
          <c:dPt>
            <c:idx val="13"/>
            <c:bubble3D val="0"/>
            <c:spPr>
              <a:solidFill>
                <a:schemeClr val="accent5">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B-64F3-41AD-B001-469E331263C7}"/>
              </c:ext>
            </c:extLst>
          </c:dPt>
          <c:dLbls>
            <c:dLbl>
              <c:idx val="0"/>
              <c:layout>
                <c:manualLayout>
                  <c:x val="0.17494142259841142"/>
                  <c:y val="8.7848085067381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4F3-41AD-B001-469E331263C7}"/>
                </c:ext>
              </c:extLst>
            </c:dLbl>
            <c:dLbl>
              <c:idx val="1"/>
              <c:layout>
                <c:manualLayout>
                  <c:x val="0.27002336973879021"/>
                  <c:y val="0.13177212760107276"/>
                </c:manualLayout>
              </c:layout>
              <c:numFmt formatCode="General"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5143"/>
                        <a:gd name="adj2" fmla="val 57623"/>
                        <a:gd name="adj3" fmla="val -140314"/>
                        <a:gd name="adj4" fmla="val -25081"/>
                      </a:avLst>
                    </a:prstGeom>
                    <a:noFill/>
                    <a:ln>
                      <a:noFill/>
                    </a:ln>
                  </c15:spPr>
                </c:ext>
                <c:ext xmlns:c16="http://schemas.microsoft.com/office/drawing/2014/chart" uri="{C3380CC4-5D6E-409C-BE32-E72D297353CC}">
                  <c16:uniqueId val="{00000003-64F3-41AD-B001-469E331263C7}"/>
                </c:ext>
              </c:extLst>
            </c:dLbl>
            <c:dLbl>
              <c:idx val="2"/>
              <c:delete val="1"/>
              <c:extLst>
                <c:ext xmlns:c15="http://schemas.microsoft.com/office/drawing/2012/chart" uri="{CE6537A1-D6FC-4f65-9D91-7224C49458BB}"/>
                <c:ext xmlns:c16="http://schemas.microsoft.com/office/drawing/2014/chart" uri="{C3380CC4-5D6E-409C-BE32-E72D297353CC}">
                  <c16:uniqueId val="{00000005-64F3-41AD-B001-469E331263C7}"/>
                </c:ext>
              </c:extLst>
            </c:dLbl>
            <c:dLbl>
              <c:idx val="3"/>
              <c:layout>
                <c:manualLayout>
                  <c:x val="0.10798853246815526"/>
                  <c:y val="0.22236546532681045"/>
                </c:manualLayout>
              </c:layout>
              <c:numFmt formatCode="General" sourceLinked="0"/>
              <c:spPr>
                <a:solidFill>
                  <a:sysClr val="window" lastClr="FFFFFF"/>
                </a:solid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5143"/>
                        <a:gd name="adj2" fmla="val 47273"/>
                        <a:gd name="adj3" fmla="val -226130"/>
                        <a:gd name="adj4" fmla="val 15083"/>
                      </a:avLst>
                    </a:prstGeom>
                    <a:noFill/>
                    <a:ln>
                      <a:noFill/>
                    </a:ln>
                  </c15:spPr>
                </c:ext>
                <c:ext xmlns:c16="http://schemas.microsoft.com/office/drawing/2014/chart" uri="{C3380CC4-5D6E-409C-BE32-E72D297353CC}">
                  <c16:uniqueId val="{00000007-64F3-41AD-B001-469E331263C7}"/>
                </c:ext>
              </c:extLst>
            </c:dLbl>
            <c:dLbl>
              <c:idx val="4"/>
              <c:layout>
                <c:manualLayout>
                  <c:x val="-5.6154036883440762E-2"/>
                  <c:y val="0.178441422793119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4F3-41AD-B001-469E331263C7}"/>
                </c:ext>
              </c:extLst>
            </c:dLbl>
            <c:dLbl>
              <c:idx val="5"/>
              <c:layout>
                <c:manualLayout>
                  <c:x val="-6.8032775454937827E-2"/>
                  <c:y val="-2.4588385030547963E-3"/>
                </c:manualLayout>
              </c:layout>
              <c:numFmt formatCode="General" sourceLinked="0"/>
              <c:spPr>
                <a:solidFill>
                  <a:sysClr val="window" lastClr="FFFFFF"/>
                </a:solid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1453472928210244"/>
                      <c:h val="0.14908407995559175"/>
                    </c:manualLayout>
                  </c15:layout>
                </c:ext>
                <c:ext xmlns:c16="http://schemas.microsoft.com/office/drawing/2014/chart" uri="{C3380CC4-5D6E-409C-BE32-E72D297353CC}">
                  <c16:uniqueId val="{0000000B-64F3-41AD-B001-469E331263C7}"/>
                </c:ext>
              </c:extLst>
            </c:dLbl>
            <c:dLbl>
              <c:idx val="6"/>
              <c:layout>
                <c:manualLayout>
                  <c:x val="-5.555555555555558E-2"/>
                  <c:y val="-0.16666666666666666"/>
                </c:manualLayout>
              </c:layout>
              <c:numFmt formatCode="General" sourceLinked="0"/>
              <c:spPr>
                <a:solidFill>
                  <a:sysClr val="window" lastClr="FFFFFF"/>
                </a:solid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119097"/>
                        <a:gd name="adj2" fmla="val 61780"/>
                        <a:gd name="adj3" fmla="val 315638"/>
                        <a:gd name="adj4" fmla="val 208650"/>
                      </a:avLst>
                    </a:prstGeom>
                    <a:noFill/>
                    <a:ln>
                      <a:noFill/>
                    </a:ln>
                  </c15:spPr>
                </c:ext>
                <c:ext xmlns:c16="http://schemas.microsoft.com/office/drawing/2014/chart" uri="{C3380CC4-5D6E-409C-BE32-E72D297353CC}">
                  <c16:uniqueId val="{0000000D-64F3-41AD-B001-469E331263C7}"/>
                </c:ext>
              </c:extLst>
            </c:dLbl>
            <c:dLbl>
              <c:idx val="7"/>
              <c:delete val="1"/>
              <c:extLst>
                <c:ext xmlns:c15="http://schemas.microsoft.com/office/drawing/2012/chart" uri="{CE6537A1-D6FC-4f65-9D91-7224C49458BB}"/>
                <c:ext xmlns:c16="http://schemas.microsoft.com/office/drawing/2014/chart" uri="{C3380CC4-5D6E-409C-BE32-E72D297353CC}">
                  <c16:uniqueId val="{0000000F-64F3-41AD-B001-469E331263C7}"/>
                </c:ext>
              </c:extLst>
            </c:dLbl>
            <c:dLbl>
              <c:idx val="8"/>
              <c:layout>
                <c:manualLayout>
                  <c:x val="0.13606555090987552"/>
                  <c:y val="-2.7452526583556843E-2"/>
                </c:manualLayout>
              </c:layout>
              <c:numFmt formatCode="General" sourceLinked="0"/>
              <c:spPr>
                <a:solidFill>
                  <a:sysClr val="window" lastClr="FFFFFF"/>
                </a:solid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88439"/>
                        <a:gd name="adj2" fmla="val 339"/>
                        <a:gd name="adj3" fmla="val 137245"/>
                        <a:gd name="adj4" fmla="val -30729"/>
                      </a:avLst>
                    </a:prstGeom>
                    <a:noFill/>
                    <a:ln>
                      <a:noFill/>
                    </a:ln>
                  </c15:spPr>
                </c:ext>
                <c:ext xmlns:c16="http://schemas.microsoft.com/office/drawing/2014/chart" uri="{C3380CC4-5D6E-409C-BE32-E72D297353CC}">
                  <c16:uniqueId val="{00000011-64F3-41AD-B001-469E331263C7}"/>
                </c:ext>
              </c:extLst>
            </c:dLbl>
            <c:dLbl>
              <c:idx val="9"/>
              <c:delete val="1"/>
              <c:extLst>
                <c:ext xmlns:c15="http://schemas.microsoft.com/office/drawing/2012/chart" uri="{CE6537A1-D6FC-4f65-9D91-7224C49458BB}"/>
                <c:ext xmlns:c16="http://schemas.microsoft.com/office/drawing/2014/chart" uri="{C3380CC4-5D6E-409C-BE32-E72D297353CC}">
                  <c16:uniqueId val="{00000013-64F3-41AD-B001-469E331263C7}"/>
                </c:ext>
              </c:extLst>
            </c:dLbl>
            <c:dLbl>
              <c:idx val="10"/>
              <c:layout>
                <c:manualLayout>
                  <c:x val="6.6952890130256279E-2"/>
                  <c:y val="-2.7452526583556895E-2"/>
                </c:manualLayout>
              </c:layout>
              <c:numFmt formatCode="General" sourceLinked="0"/>
              <c:spPr>
                <a:solidFill>
                  <a:sysClr val="window" lastClr="FFFFFF"/>
                </a:solid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56581"/>
                        <a:gd name="adj2" fmla="val -2712"/>
                        <a:gd name="adj3" fmla="val 91292"/>
                        <a:gd name="adj4" fmla="val -42763"/>
                      </a:avLst>
                    </a:prstGeom>
                    <a:noFill/>
                    <a:ln>
                      <a:noFill/>
                    </a:ln>
                  </c15:spPr>
                </c:ext>
                <c:ext xmlns:c16="http://schemas.microsoft.com/office/drawing/2014/chart" uri="{C3380CC4-5D6E-409C-BE32-E72D297353CC}">
                  <c16:uniqueId val="{00000015-64F3-41AD-B001-469E331263C7}"/>
                </c:ext>
              </c:extLst>
            </c:dLbl>
            <c:dLbl>
              <c:idx val="11"/>
              <c:layout>
                <c:manualLayout>
                  <c:x val="4.7514954285988328E-2"/>
                  <c:y val="-7.4121821775603433E-2"/>
                </c:manualLayout>
              </c:layout>
              <c:numFmt formatCode="General"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44634"/>
                        <a:gd name="adj2" fmla="val -1049"/>
                        <a:gd name="adj3" fmla="val -33136"/>
                        <a:gd name="adj4" fmla="val 58677"/>
                      </a:avLst>
                    </a:prstGeom>
                    <a:noFill/>
                    <a:ln>
                      <a:noFill/>
                    </a:ln>
                  </c15:spPr>
                </c:ext>
                <c:ext xmlns:c16="http://schemas.microsoft.com/office/drawing/2014/chart" uri="{C3380CC4-5D6E-409C-BE32-E72D297353CC}">
                  <c16:uniqueId val="{00000017-64F3-41AD-B001-469E331263C7}"/>
                </c:ext>
              </c:extLst>
            </c:dLbl>
            <c:dLbl>
              <c:idx val="12"/>
              <c:layout>
                <c:manualLayout>
                  <c:x val="4.9674724935351272E-2"/>
                  <c:y val="9.608384304244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64F3-41AD-B001-469E331263C7}"/>
                </c:ext>
              </c:extLst>
            </c:dLbl>
            <c:dLbl>
              <c:idx val="13"/>
              <c:layout>
                <c:manualLayout>
                  <c:x val="7.5591972727708706E-2"/>
                  <c:y val="0.120791116967650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64F3-41AD-B001-469E331263C7}"/>
                </c:ext>
              </c:extLst>
            </c:dLbl>
            <c:numFmt formatCode="General"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borderCallout1">
                    <a:avLst/>
                  </a:prstGeom>
                  <a:noFill/>
                  <a:ln>
                    <a:noFill/>
                  </a:ln>
                </c15:spPr>
              </c:ext>
            </c:extLst>
          </c:dLbls>
          <c:cat>
            <c:strRef>
              <c:f>'Grafik til reduktionssti'!$C$47:$C$60</c:f>
              <c:strCache>
                <c:ptCount val="14"/>
                <c:pt idx="0">
                  <c:v>Omdrift &gt;12% Kulstof --&gt; Vådområde</c:v>
                </c:pt>
                <c:pt idx="1">
                  <c:v>Omdrift 6&lt;12%kulstof --&gt; Vådområde</c:v>
                </c:pt>
                <c:pt idx="2">
                  <c:v>Omdrift &gt;6% kulstof --&gt; Skov</c:v>
                </c:pt>
                <c:pt idx="3">
                  <c:v>Permanent græs &gt;12% kulstof --&gt; Vådområde</c:v>
                </c:pt>
                <c:pt idx="4">
                  <c:v>Permanent græs 6&gt;12% kulstof--&gt; vådområde</c:v>
                </c:pt>
                <c:pt idx="5">
                  <c:v>Omdrift &gt;12% kulstof --&gt;Tør natur</c:v>
                </c:pt>
                <c:pt idx="6">
                  <c:v>Biokul</c:v>
                </c:pt>
                <c:pt idx="7">
                  <c:v>Omdrift --&gt; brak</c:v>
                </c:pt>
                <c:pt idx="8">
                  <c:v>Omdrift --&gt; græs (solceller)</c:v>
                </c:pt>
                <c:pt idx="9">
                  <c:v>Omdrift --&gt; proteingræs</c:v>
                </c:pt>
                <c:pt idx="10">
                  <c:v>Omdrift --&gt; skov</c:v>
                </c:pt>
                <c:pt idx="11">
                  <c:v>Permanent græs --&gt; skov</c:v>
                </c:pt>
                <c:pt idx="12">
                  <c:v>Vild med Vilje</c:v>
                </c:pt>
                <c:pt idx="13">
                  <c:v>Ålegræs</c:v>
                </c:pt>
              </c:strCache>
            </c:strRef>
          </c:cat>
          <c:val>
            <c:numRef>
              <c:f>'Grafik til reduktionssti'!$D$47:$D$60</c:f>
              <c:numCache>
                <c:formatCode>0</c:formatCode>
                <c:ptCount val="14"/>
                <c:pt idx="0">
                  <c:v>2575.8243000000002</c:v>
                </c:pt>
                <c:pt idx="1">
                  <c:v>903.92435999999998</c:v>
                </c:pt>
                <c:pt idx="2">
                  <c:v>0</c:v>
                </c:pt>
                <c:pt idx="3">
                  <c:v>482.65100000000007</c:v>
                </c:pt>
                <c:pt idx="4">
                  <c:v>369.36972800000007</c:v>
                </c:pt>
                <c:pt idx="5">
                  <c:v>419.21163899999993</c:v>
                </c:pt>
                <c:pt idx="6">
                  <c:v>7387</c:v>
                </c:pt>
                <c:pt idx="7">
                  <c:v>1477.4</c:v>
                </c:pt>
                <c:pt idx="8">
                  <c:v>290.06018764800007</c:v>
                </c:pt>
                <c:pt idx="9">
                  <c:v>0</c:v>
                </c:pt>
                <c:pt idx="10">
                  <c:v>3220.1779915468801</c:v>
                </c:pt>
                <c:pt idx="11">
                  <c:v>87.173225999999985</c:v>
                </c:pt>
                <c:pt idx="12">
                  <c:v>390.40000000000003</c:v>
                </c:pt>
                <c:pt idx="13">
                  <c:v>1360</c:v>
                </c:pt>
              </c:numCache>
            </c:numRef>
          </c:val>
          <c:extLst>
            <c:ext xmlns:c16="http://schemas.microsoft.com/office/drawing/2014/chart" uri="{C3380CC4-5D6E-409C-BE32-E72D297353CC}">
              <c16:uniqueId val="{0000001C-64F3-41AD-B001-469E331263C7}"/>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E-64F3-41AD-B001-469E331263C7}"/>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20-64F3-41AD-B001-469E331263C7}"/>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22-64F3-41AD-B001-469E331263C7}"/>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4-64F3-41AD-B001-469E331263C7}"/>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6-64F3-41AD-B001-469E331263C7}"/>
                    </c:ext>
                  </c:extLst>
                </c:dPt>
                <c:dPt>
                  <c:idx val="5"/>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8-64F3-41AD-B001-469E331263C7}"/>
                    </c:ext>
                  </c:extLst>
                </c:dPt>
                <c:dPt>
                  <c:idx val="6"/>
                  <c:bubble3D val="0"/>
                  <c:spPr>
                    <a:solidFill>
                      <a:schemeClr val="accent6">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A-64F3-41AD-B001-469E331263C7}"/>
                    </c:ext>
                  </c:extLst>
                </c:dPt>
                <c:dPt>
                  <c:idx val="7"/>
                  <c:bubble3D val="0"/>
                  <c:spPr>
                    <a:solidFill>
                      <a:schemeClr val="accent5">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C-64F3-41AD-B001-469E331263C7}"/>
                    </c:ext>
                  </c:extLst>
                </c:dPt>
                <c:dPt>
                  <c:idx val="8"/>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E-64F3-41AD-B001-469E331263C7}"/>
                    </c:ext>
                  </c:extLst>
                </c:dPt>
                <c:dPt>
                  <c:idx val="9"/>
                  <c:bubble3D val="0"/>
                  <c:spPr>
                    <a:solidFill>
                      <a:schemeClr val="accent6">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0-64F3-41AD-B001-469E331263C7}"/>
                    </c:ext>
                  </c:extLst>
                </c:dPt>
                <c:dPt>
                  <c:idx val="10"/>
                  <c:bubble3D val="0"/>
                  <c:spPr>
                    <a:solidFill>
                      <a:schemeClr val="accent5">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2-64F3-41AD-B001-469E331263C7}"/>
                    </c:ext>
                  </c:extLst>
                </c:dPt>
                <c:dPt>
                  <c:idx val="11"/>
                  <c:bubble3D val="0"/>
                  <c:spPr>
                    <a:solidFill>
                      <a:schemeClr val="accent4">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4-64F3-41AD-B001-469E331263C7}"/>
                    </c:ext>
                  </c:extLst>
                </c:dPt>
                <c:dPt>
                  <c:idx val="12"/>
                  <c:bubble3D val="0"/>
                  <c:spPr>
                    <a:solidFill>
                      <a:schemeClr val="accent6">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6-64F3-41AD-B001-469E331263C7}"/>
                    </c:ext>
                  </c:extLst>
                </c:dPt>
                <c:dPt>
                  <c:idx val="13"/>
                  <c:bubble3D val="0"/>
                  <c:spPr>
                    <a:solidFill>
                      <a:schemeClr val="accent5">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8-64F3-41AD-B001-469E331263C7}"/>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'Grafik til reduktionssti'!$C$47:$C$60</c15:sqref>
                        </c15:formulaRef>
                      </c:ext>
                    </c:extLst>
                    <c:strCache>
                      <c:ptCount val="14"/>
                      <c:pt idx="0">
                        <c:v>Omdrift &gt;12% Kulstof --&gt; Vådområde</c:v>
                      </c:pt>
                      <c:pt idx="1">
                        <c:v>Omdrift 6&lt;12%kulstof --&gt; Vådområde</c:v>
                      </c:pt>
                      <c:pt idx="2">
                        <c:v>Omdrift &gt;6% kulstof --&gt; Skov</c:v>
                      </c:pt>
                      <c:pt idx="3">
                        <c:v>Permanent græs &gt;12% kulstof --&gt; Vådområde</c:v>
                      </c:pt>
                      <c:pt idx="4">
                        <c:v>Permanent græs 6&gt;12% kulstof--&gt; vådområde</c:v>
                      </c:pt>
                      <c:pt idx="5">
                        <c:v>Omdrift &gt;12% kulstof --&gt;Tør natur</c:v>
                      </c:pt>
                      <c:pt idx="6">
                        <c:v>Biokul</c:v>
                      </c:pt>
                      <c:pt idx="7">
                        <c:v>Omdrift --&gt; brak</c:v>
                      </c:pt>
                      <c:pt idx="8">
                        <c:v>Omdrift --&gt; græs (solceller)</c:v>
                      </c:pt>
                      <c:pt idx="9">
                        <c:v>Omdrift --&gt; proteingræs</c:v>
                      </c:pt>
                      <c:pt idx="10">
                        <c:v>Omdrift --&gt; skov</c:v>
                      </c:pt>
                      <c:pt idx="11">
                        <c:v>Permanent græs --&gt; skov</c:v>
                      </c:pt>
                      <c:pt idx="12">
                        <c:v>Vild med Vilje</c:v>
                      </c:pt>
                      <c:pt idx="13">
                        <c:v>Ålegræs</c:v>
                      </c:pt>
                    </c:strCache>
                  </c:strRef>
                </c:cat>
                <c:val>
                  <c:numRef>
                    <c:extLst>
                      <c:ext uri="{02D57815-91ED-43cb-92C2-25804820EDAC}">
                        <c15:formulaRef>
                          <c15:sqref>'Grafik til reduktionssti'!#REF!</c15:sqref>
                        </c15:formulaRef>
                      </c:ext>
                    </c:extLst>
                    <c:numCache>
                      <c:formatCode>General</c:formatCode>
                      <c:ptCount val="1"/>
                      <c:pt idx="0">
                        <c:v>1</c:v>
                      </c:pt>
                    </c:numCache>
                  </c:numRef>
                </c:val>
                <c:extLst>
                  <c:ext xmlns:c16="http://schemas.microsoft.com/office/drawing/2014/chart" uri="{C3380CC4-5D6E-409C-BE32-E72D297353CC}">
                    <c16:uniqueId val="{00000039-64F3-41AD-B001-469E331263C7}"/>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Planteavl ,</a:t>
            </a:r>
            <a:r>
              <a:rPr lang="da-DK" baseline="0"/>
              <a:t> procentuel fordeling</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66619882865308"/>
          <c:y val="0.21941654270734134"/>
          <c:w val="0.67407314844882749"/>
          <c:h val="0.57041569145609261"/>
        </c:manualLayout>
      </c:layout>
      <c:pie3DChart>
        <c:varyColors val="1"/>
        <c:ser>
          <c:idx val="1"/>
          <c:order val="1"/>
          <c:dPt>
            <c:idx val="0"/>
            <c:bubble3D val="0"/>
            <c:spPr>
              <a:solidFill>
                <a:schemeClr val="accent5">
                  <a:shade val="5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775A-4EB3-A17C-9D861CED9EC8}"/>
              </c:ext>
            </c:extLst>
          </c:dPt>
          <c:dPt>
            <c:idx val="1"/>
            <c:bubble3D val="0"/>
            <c:spPr>
              <a:solidFill>
                <a:schemeClr val="accent5">
                  <a:shade val="86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775A-4EB3-A17C-9D861CED9EC8}"/>
              </c:ext>
            </c:extLst>
          </c:dPt>
          <c:dPt>
            <c:idx val="2"/>
            <c:bubble3D val="0"/>
            <c:spPr>
              <a:solidFill>
                <a:schemeClr val="accent5">
                  <a:tint val="86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775A-4EB3-A17C-9D861CED9EC8}"/>
              </c:ext>
            </c:extLst>
          </c:dPt>
          <c:dPt>
            <c:idx val="3"/>
            <c:bubble3D val="0"/>
            <c:spPr>
              <a:solidFill>
                <a:schemeClr val="accent5">
                  <a:tint val="5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775A-4EB3-A17C-9D861CED9EC8}"/>
              </c:ext>
            </c:extLst>
          </c:dPt>
          <c:dLbls>
            <c:dLbl>
              <c:idx val="0"/>
              <c:delete val="1"/>
              <c:extLst>
                <c:ext xmlns:c15="http://schemas.microsoft.com/office/drawing/2012/chart" uri="{CE6537A1-D6FC-4f65-9D91-7224C49458BB}"/>
                <c:ext xmlns:c16="http://schemas.microsoft.com/office/drawing/2014/chart" uri="{C3380CC4-5D6E-409C-BE32-E72D297353CC}">
                  <c16:uniqueId val="{00000001-775A-4EB3-A17C-9D861CED9EC8}"/>
                </c:ext>
              </c:extLst>
            </c:dLbl>
            <c:dLbl>
              <c:idx val="1"/>
              <c:layout>
                <c:manualLayout>
                  <c:x val="-2.2235266387447641E-3"/>
                  <c:y val="-1.250381905530748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5042077265137317"/>
                      <c:h val="0.16808396689353922"/>
                    </c:manualLayout>
                  </c15:layout>
                </c:ext>
                <c:ext xmlns:c16="http://schemas.microsoft.com/office/drawing/2014/chart" uri="{C3380CC4-5D6E-409C-BE32-E72D297353CC}">
                  <c16:uniqueId val="{00000003-775A-4EB3-A17C-9D861CED9EC8}"/>
                </c:ext>
              </c:extLst>
            </c:dLbl>
            <c:dLbl>
              <c:idx val="2"/>
              <c:delete val="1"/>
              <c:extLst>
                <c:ext xmlns:c15="http://schemas.microsoft.com/office/drawing/2012/chart" uri="{CE6537A1-D6FC-4f65-9D91-7224C49458BB}">
                  <c15:layout>
                    <c:manualLayout>
                      <c:w val="0.23906746425281664"/>
                      <c:h val="0.1824650879523608"/>
                    </c:manualLayout>
                  </c15:layout>
                </c:ext>
                <c:ext xmlns:c16="http://schemas.microsoft.com/office/drawing/2014/chart" uri="{C3380CC4-5D6E-409C-BE32-E72D297353CC}">
                  <c16:uniqueId val="{00000005-775A-4EB3-A17C-9D861CED9EC8}"/>
                </c:ext>
              </c:extLst>
            </c:dLbl>
            <c:dLbl>
              <c:idx val="3"/>
              <c:layout>
                <c:manualLayout>
                  <c:x val="0.1789743192326741"/>
                  <c:y val="0.11227799217183876"/>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97162"/>
                        <a:gd name="adj2" fmla="val 93875"/>
                      </a:avLst>
                    </a:prstGeom>
                    <a:noFill/>
                    <a:ln>
                      <a:noFill/>
                    </a:ln>
                  </c15:spPr>
                </c:ext>
                <c:ext xmlns:c16="http://schemas.microsoft.com/office/drawing/2014/chart" uri="{C3380CC4-5D6E-409C-BE32-E72D297353CC}">
                  <c16:uniqueId val="{00000007-775A-4EB3-A17C-9D861CED9EC8}"/>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'Grafik til reduktionssti'!$C$83:$C$86</c:f>
              <c:strCache>
                <c:ptCount val="4"/>
                <c:pt idx="0">
                  <c:v>Præcisionsgødskning</c:v>
                </c:pt>
                <c:pt idx="1">
                  <c:v>Nitrifikationshæmmere</c:v>
                </c:pt>
                <c:pt idx="2">
                  <c:v>Mellemafgrøder</c:v>
                </c:pt>
                <c:pt idx="3">
                  <c:v>Efterafgrøder</c:v>
                </c:pt>
              </c:strCache>
            </c:strRef>
          </c:cat>
          <c:val>
            <c:numRef>
              <c:f>'Grafik til reduktionssti'!$E$83:$E$86</c:f>
              <c:numCache>
                <c:formatCode>0</c:formatCode>
                <c:ptCount val="4"/>
                <c:pt idx="0">
                  <c:v>0</c:v>
                </c:pt>
                <c:pt idx="1">
                  <c:v>944.86000000000013</c:v>
                </c:pt>
                <c:pt idx="2">
                  <c:v>0</c:v>
                </c:pt>
                <c:pt idx="3">
                  <c:v>4827.8999999999996</c:v>
                </c:pt>
              </c:numCache>
            </c:numRef>
          </c:val>
          <c:extLst>
            <c:ext xmlns:c16="http://schemas.microsoft.com/office/drawing/2014/chart" uri="{C3380CC4-5D6E-409C-BE32-E72D297353CC}">
              <c16:uniqueId val="{00000008-775A-4EB3-A17C-9D861CED9EC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5">
                        <a:shade val="5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A-775A-4EB3-A17C-9D861CED9EC8}"/>
                    </c:ext>
                  </c:extLst>
                </c:dPt>
                <c:dPt>
                  <c:idx val="1"/>
                  <c:bubble3D val="0"/>
                  <c:spPr>
                    <a:solidFill>
                      <a:schemeClr val="accent5">
                        <a:shade val="86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C-775A-4EB3-A17C-9D861CED9EC8}"/>
                    </c:ext>
                  </c:extLst>
                </c:dPt>
                <c:dPt>
                  <c:idx val="2"/>
                  <c:bubble3D val="0"/>
                  <c:spPr>
                    <a:solidFill>
                      <a:schemeClr val="accent5">
                        <a:tint val="86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E-775A-4EB3-A17C-9D861CED9EC8}"/>
                    </c:ext>
                  </c:extLst>
                </c:dPt>
                <c:dPt>
                  <c:idx val="3"/>
                  <c:bubble3D val="0"/>
                  <c:spPr>
                    <a:solidFill>
                      <a:schemeClr val="accent5">
                        <a:tint val="5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0-775A-4EB3-A17C-9D861CED9EC8}"/>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'Grafik til reduktionssti'!$C$83:$C$86</c15:sqref>
                        </c15:formulaRef>
                      </c:ext>
                    </c:extLst>
                    <c:strCache>
                      <c:ptCount val="4"/>
                      <c:pt idx="0">
                        <c:v>Præcisionsgødskning</c:v>
                      </c:pt>
                      <c:pt idx="1">
                        <c:v>Nitrifikationshæmmere</c:v>
                      </c:pt>
                      <c:pt idx="2">
                        <c:v>Mellemafgrøder</c:v>
                      </c:pt>
                      <c:pt idx="3">
                        <c:v>Efterafgrøder</c:v>
                      </c:pt>
                    </c:strCache>
                  </c:strRef>
                </c:cat>
                <c:val>
                  <c:numRef>
                    <c:extLst>
                      <c:ext uri="{02D57815-91ED-43cb-92C2-25804820EDAC}">
                        <c15:formulaRef>
                          <c15:sqref>'Grafik til reduktionssti'!$D$83:$D$86</c15:sqref>
                        </c15:formulaRef>
                      </c:ext>
                    </c:extLst>
                    <c:numCache>
                      <c:formatCode>General</c:formatCode>
                      <c:ptCount val="4"/>
                    </c:numCache>
                  </c:numRef>
                </c:val>
                <c:extLst>
                  <c:ext xmlns:c16="http://schemas.microsoft.com/office/drawing/2014/chart" uri="{C3380CC4-5D6E-409C-BE32-E72D297353CC}">
                    <c16:uniqueId val="{00000011-775A-4EB3-A17C-9D861CED9EC8}"/>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Husdyrhold,</a:t>
            </a:r>
            <a:r>
              <a:rPr lang="da-DK" baseline="0"/>
              <a:t> procentuel fordeling</a:t>
            </a:r>
            <a:endParaRPr lang="da-DK"/>
          </a:p>
        </c:rich>
      </c:tx>
      <c:layout>
        <c:manualLayout>
          <c:xMode val="edge"/>
          <c:yMode val="edge"/>
          <c:x val="0.21051404945619254"/>
          <c:y val="3.86128089936833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179"/>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897997347925137"/>
          <c:y val="0.20354770885478879"/>
          <c:w val="0.68055555555555558"/>
          <c:h val="0.55634842519685035"/>
        </c:manualLayout>
      </c:layout>
      <c:pie3DChart>
        <c:varyColors val="1"/>
        <c:ser>
          <c:idx val="1"/>
          <c:order val="1"/>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00B9-4677-9A3F-D7C358C529EC}"/>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00B9-4677-9A3F-D7C358C529EC}"/>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00B9-4677-9A3F-D7C358C529EC}"/>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00B9-4677-9A3F-D7C358C529EC}"/>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00B9-4677-9A3F-D7C358C529EC}"/>
              </c:ext>
            </c:extLst>
          </c:dPt>
          <c:dPt>
            <c:idx val="5"/>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B-00B9-4677-9A3F-D7C358C529EC}"/>
              </c:ext>
            </c:extLst>
          </c:dPt>
          <c:dPt>
            <c:idx val="6"/>
            <c:bubble3D val="0"/>
            <c:spPr>
              <a:solidFill>
                <a:schemeClr val="accent6">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0B9-4677-9A3F-D7C358C529EC}"/>
              </c:ext>
            </c:extLst>
          </c:dPt>
          <c:dPt>
            <c:idx val="7"/>
            <c:bubble3D val="0"/>
            <c:spPr>
              <a:solidFill>
                <a:schemeClr val="accent5">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0B9-4677-9A3F-D7C358C529EC}"/>
              </c:ext>
            </c:extLst>
          </c:dPt>
          <c:dPt>
            <c:idx val="8"/>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0B9-4677-9A3F-D7C358C529EC}"/>
              </c:ext>
            </c:extLst>
          </c:dPt>
          <c:dPt>
            <c:idx val="9"/>
            <c:bubble3D val="0"/>
            <c:spPr>
              <a:solidFill>
                <a:schemeClr val="accent6">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00B9-4677-9A3F-D7C358C529EC}"/>
              </c:ext>
            </c:extLst>
          </c:dPt>
          <c:dPt>
            <c:idx val="10"/>
            <c:bubble3D val="0"/>
            <c:spPr>
              <a:solidFill>
                <a:schemeClr val="accent5">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00B9-4677-9A3F-D7C358C529EC}"/>
              </c:ext>
            </c:extLst>
          </c:dPt>
          <c:dLbls>
            <c:dLbl>
              <c:idx val="0"/>
              <c:layout>
                <c:manualLayout>
                  <c:x val="-0.11146798967891883"/>
                  <c:y val="-4.11471613492724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B9-4677-9A3F-D7C358C529EC}"/>
                </c:ext>
              </c:extLst>
            </c:dLbl>
            <c:dLbl>
              <c:idx val="1"/>
              <c:layout>
                <c:manualLayout>
                  <c:x val="-0.23320429427926861"/>
                  <c:y val="3.71360970780744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B9-4677-9A3F-D7C358C529EC}"/>
                </c:ext>
              </c:extLst>
            </c:dLbl>
            <c:dLbl>
              <c:idx val="2"/>
              <c:delete val="1"/>
              <c:extLst>
                <c:ext xmlns:c15="http://schemas.microsoft.com/office/drawing/2012/chart" uri="{CE6537A1-D6FC-4f65-9D91-7224C49458BB}"/>
                <c:ext xmlns:c16="http://schemas.microsoft.com/office/drawing/2014/chart" uri="{C3380CC4-5D6E-409C-BE32-E72D297353CC}">
                  <c16:uniqueId val="{00000005-00B9-4677-9A3F-D7C358C529EC}"/>
                </c:ext>
              </c:extLst>
            </c:dLbl>
            <c:dLbl>
              <c:idx val="3"/>
              <c:layout>
                <c:manualLayout>
                  <c:x val="9.3428258967629046E-2"/>
                  <c:y val="-5.88805045202683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B9-4677-9A3F-D7C358C529EC}"/>
                </c:ext>
              </c:extLst>
            </c:dLbl>
            <c:dLbl>
              <c:idx val="4"/>
              <c:layout>
                <c:manualLayout>
                  <c:x val="9.9546518495414335E-2"/>
                  <c:y val="-4.56611695961782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0B9-4677-9A3F-D7C358C529EC}"/>
                </c:ext>
              </c:extLst>
            </c:dLbl>
            <c:dLbl>
              <c:idx val="5"/>
              <c:delete val="1"/>
              <c:extLst>
                <c:ext xmlns:c15="http://schemas.microsoft.com/office/drawing/2012/chart" uri="{CE6537A1-D6FC-4f65-9D91-7224C49458BB}"/>
                <c:ext xmlns:c16="http://schemas.microsoft.com/office/drawing/2014/chart" uri="{C3380CC4-5D6E-409C-BE32-E72D297353CC}">
                  <c16:uniqueId val="{0000000B-00B9-4677-9A3F-D7C358C529EC}"/>
                </c:ext>
              </c:extLst>
            </c:dLbl>
            <c:dLbl>
              <c:idx val="6"/>
              <c:delete val="1"/>
              <c:extLst>
                <c:ext xmlns:c15="http://schemas.microsoft.com/office/drawing/2012/chart" uri="{CE6537A1-D6FC-4f65-9D91-7224C49458BB}"/>
                <c:ext xmlns:c16="http://schemas.microsoft.com/office/drawing/2014/chart" uri="{C3380CC4-5D6E-409C-BE32-E72D297353CC}">
                  <c16:uniqueId val="{0000000D-00B9-4677-9A3F-D7C358C529EC}"/>
                </c:ext>
              </c:extLst>
            </c:dLbl>
            <c:dLbl>
              <c:idx val="7"/>
              <c:layout>
                <c:manualLayout>
                  <c:x val="-2.3192702430210911E-2"/>
                  <c:y val="0.141132704041753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0B9-4677-9A3F-D7C358C529EC}"/>
                </c:ext>
              </c:extLst>
            </c:dLbl>
            <c:dLbl>
              <c:idx val="8"/>
              <c:delete val="1"/>
              <c:extLst>
                <c:ext xmlns:c15="http://schemas.microsoft.com/office/drawing/2012/chart" uri="{CE6537A1-D6FC-4f65-9D91-7224C49458BB}"/>
                <c:ext xmlns:c16="http://schemas.microsoft.com/office/drawing/2014/chart" uri="{C3380CC4-5D6E-409C-BE32-E72D297353CC}">
                  <c16:uniqueId val="{00000011-00B9-4677-9A3F-D7C358C529EC}"/>
                </c:ext>
              </c:extLst>
            </c:dLbl>
            <c:dLbl>
              <c:idx val="9"/>
              <c:layout>
                <c:manualLayout>
                  <c:x val="-6.8894138330375165E-2"/>
                  <c:y val="0.1241625292591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0B9-4677-9A3F-D7C358C529EC}"/>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borderCallout1">
                    <a:avLst/>
                  </a:prstGeom>
                  <a:noFill/>
                  <a:ln>
                    <a:noFill/>
                  </a:ln>
                </c15:spPr>
              </c:ext>
            </c:extLst>
          </c:dLbls>
          <c:cat>
            <c:strRef>
              <c:f>'Grafik til reduktionssti'!$C$103:$C$113</c:f>
              <c:strCache>
                <c:ptCount val="11"/>
                <c:pt idx="0">
                  <c:v>Biogas (svin)</c:v>
                </c:pt>
                <c:pt idx="1">
                  <c:v>Biogas (kvæg)</c:v>
                </c:pt>
                <c:pt idx="2">
                  <c:v>Kølet gylle (svin)</c:v>
                </c:pt>
                <c:pt idx="3">
                  <c:v>Udslusning (svin)</c:v>
                </c:pt>
                <c:pt idx="4">
                  <c:v>Udslusning (kvæg)</c:v>
                </c:pt>
                <c:pt idx="5">
                  <c:v>Forsuring (svin)</c:v>
                </c:pt>
                <c:pt idx="6">
                  <c:v>Forsuring (kvæg)</c:v>
                </c:pt>
                <c:pt idx="7">
                  <c:v>Metanreducerende kvægfoder</c:v>
                </c:pt>
                <c:pt idx="8">
                  <c:v>Genetisk forbedring</c:v>
                </c:pt>
                <c:pt idx="9">
                  <c:v>Færre køer</c:v>
                </c:pt>
                <c:pt idx="10">
                  <c:v>Færre kvier og ammekøer</c:v>
                </c:pt>
              </c:strCache>
            </c:strRef>
          </c:cat>
          <c:val>
            <c:numRef>
              <c:f>'Grafik til reduktionssti'!$E$103:$E$113</c:f>
              <c:numCache>
                <c:formatCode>0</c:formatCode>
                <c:ptCount val="11"/>
                <c:pt idx="0">
                  <c:v>2551.8987394652795</c:v>
                </c:pt>
                <c:pt idx="1">
                  <c:v>597.90156663178675</c:v>
                </c:pt>
                <c:pt idx="2">
                  <c:v>0</c:v>
                </c:pt>
                <c:pt idx="3">
                  <c:v>2080.9574266366872</c:v>
                </c:pt>
                <c:pt idx="4">
                  <c:v>0</c:v>
                </c:pt>
                <c:pt idx="5">
                  <c:v>0</c:v>
                </c:pt>
                <c:pt idx="6">
                  <c:v>0</c:v>
                </c:pt>
                <c:pt idx="7">
                  <c:v>216.94923971741471</c:v>
                </c:pt>
                <c:pt idx="8">
                  <c:v>0</c:v>
                </c:pt>
                <c:pt idx="9">
                  <c:v>224.05071174467216</c:v>
                </c:pt>
                <c:pt idx="10">
                  <c:v>98.266602740821014</c:v>
                </c:pt>
              </c:numCache>
            </c:numRef>
          </c:val>
          <c:extLst>
            <c:ext xmlns:c16="http://schemas.microsoft.com/office/drawing/2014/chart" uri="{C3380CC4-5D6E-409C-BE32-E72D297353CC}">
              <c16:uniqueId val="{00000016-00B9-4677-9A3F-D7C358C529E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8-00B9-4677-9A3F-D7C358C529EC}"/>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A-00B9-4677-9A3F-D7C358C529EC}"/>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C-00B9-4677-9A3F-D7C358C529EC}"/>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E-00B9-4677-9A3F-D7C358C529EC}"/>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0-00B9-4677-9A3F-D7C358C529EC}"/>
                    </c:ext>
                  </c:extLst>
                </c:dPt>
                <c:dPt>
                  <c:idx val="5"/>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2-00B9-4677-9A3F-D7C358C529EC}"/>
                    </c:ext>
                  </c:extLst>
                </c:dPt>
                <c:dPt>
                  <c:idx val="6"/>
                  <c:bubble3D val="0"/>
                  <c:spPr>
                    <a:solidFill>
                      <a:schemeClr val="accent6">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4-00B9-4677-9A3F-D7C358C529EC}"/>
                    </c:ext>
                  </c:extLst>
                </c:dPt>
                <c:dPt>
                  <c:idx val="7"/>
                  <c:bubble3D val="0"/>
                  <c:spPr>
                    <a:solidFill>
                      <a:schemeClr val="accent5">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6-00B9-4677-9A3F-D7C358C529EC}"/>
                    </c:ext>
                  </c:extLst>
                </c:dPt>
                <c:dPt>
                  <c:idx val="8"/>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8-00B9-4677-9A3F-D7C358C529EC}"/>
                    </c:ext>
                  </c:extLst>
                </c:dPt>
                <c:dPt>
                  <c:idx val="9"/>
                  <c:bubble3D val="0"/>
                  <c:spPr>
                    <a:solidFill>
                      <a:schemeClr val="accent6">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A-00B9-4677-9A3F-D7C358C529EC}"/>
                    </c:ext>
                  </c:extLst>
                </c:dPt>
                <c:dPt>
                  <c:idx val="10"/>
                  <c:bubble3D val="0"/>
                  <c:spPr>
                    <a:solidFill>
                      <a:schemeClr val="accent5">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C-00B9-4677-9A3F-D7C358C529EC}"/>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'Grafik til reduktionssti'!$C$103:$C$113</c15:sqref>
                        </c15:formulaRef>
                      </c:ext>
                    </c:extLst>
                    <c:strCache>
                      <c:ptCount val="11"/>
                      <c:pt idx="0">
                        <c:v>Biogas (svin)</c:v>
                      </c:pt>
                      <c:pt idx="1">
                        <c:v>Biogas (kvæg)</c:v>
                      </c:pt>
                      <c:pt idx="2">
                        <c:v>Kølet gylle (svin)</c:v>
                      </c:pt>
                      <c:pt idx="3">
                        <c:v>Udslusning (svin)</c:v>
                      </c:pt>
                      <c:pt idx="4">
                        <c:v>Udslusning (kvæg)</c:v>
                      </c:pt>
                      <c:pt idx="5">
                        <c:v>Forsuring (svin)</c:v>
                      </c:pt>
                      <c:pt idx="6">
                        <c:v>Forsuring (kvæg)</c:v>
                      </c:pt>
                      <c:pt idx="7">
                        <c:v>Metanreducerende kvægfoder</c:v>
                      </c:pt>
                      <c:pt idx="8">
                        <c:v>Genetisk forbedring</c:v>
                      </c:pt>
                      <c:pt idx="9">
                        <c:v>Færre køer</c:v>
                      </c:pt>
                      <c:pt idx="10">
                        <c:v>Færre kvier og ammekøer</c:v>
                      </c:pt>
                    </c:strCache>
                  </c:strRef>
                </c:cat>
                <c:val>
                  <c:numRef>
                    <c:extLst>
                      <c:ext uri="{02D57815-91ED-43cb-92C2-25804820EDAC}">
                        <c15:formulaRef>
                          <c15:sqref>'Grafik til reduktionssti'!$D$103:$D$113</c15:sqref>
                        </c15:formulaRef>
                      </c:ext>
                    </c:extLst>
                    <c:numCache>
                      <c:formatCode>General</c:formatCode>
                      <c:ptCount val="11"/>
                    </c:numCache>
                  </c:numRef>
                </c:val>
                <c:extLst>
                  <c:ext xmlns:c16="http://schemas.microsoft.com/office/drawing/2014/chart" uri="{C3380CC4-5D6E-409C-BE32-E72D297353CC}">
                    <c16:uniqueId val="{0000002D-00B9-4677-9A3F-D7C358C529EC}"/>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Reduktionsmål i 2030 ton CO</a:t>
            </a:r>
            <a:r>
              <a:rPr lang="en-US" baseline="-25000"/>
              <a:t>2</a:t>
            </a:r>
            <a:r>
              <a:rPr lang="en-US"/>
              <a:t>-ækvivalenter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20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4967382464751653E-2"/>
          <c:y val="0.10179258990144908"/>
          <c:w val="0.91283107586964041"/>
          <c:h val="0.72967271413791357"/>
        </c:manualLayout>
      </c:layout>
      <c:pie3DChart>
        <c:varyColors val="1"/>
        <c:ser>
          <c:idx val="0"/>
          <c:order val="0"/>
          <c:tx>
            <c:strRef>
              <c:f>'Grafik til reduktionssti'!$D$2</c:f>
              <c:strCache>
                <c:ptCount val="1"/>
                <c:pt idx="0">
                  <c:v>Reduktionsmål i 2030 ton CO2-ækvivalenter</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9E8-4ED2-AAE3-2AB3690CFF7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9E8-4ED2-AAE3-2AB3690CFF7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9E8-4ED2-AAE3-2AB3690CFF7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59E8-4ED2-AAE3-2AB3690CFF7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59E8-4ED2-AAE3-2AB3690CFF7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59E8-4ED2-AAE3-2AB3690CFF76}"/>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59E8-4ED2-AAE3-2AB3690CFF76}"/>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59E8-4ED2-AAE3-2AB3690CFF76}"/>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59E8-4ED2-AAE3-2AB3690CFF76}"/>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59E8-4ED2-AAE3-2AB3690CFF76}"/>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59E8-4ED2-AAE3-2AB3690CFF76}"/>
              </c:ext>
            </c:extLst>
          </c:dPt>
          <c:dLbls>
            <c:dLbl>
              <c:idx val="0"/>
              <c:layout>
                <c:manualLayout>
                  <c:x val="-0.11877625794719364"/>
                  <c:y val="2.0414245620491624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E8-4ED2-AAE3-2AB3690CFF76}"/>
                </c:ext>
              </c:extLst>
            </c:dLbl>
            <c:dLbl>
              <c:idx val="1"/>
              <c:layout>
                <c:manualLayout>
                  <c:x val="-1.8272811342495289E-2"/>
                  <c:y val="1.2938720827851535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E8-4ED2-AAE3-2AB3690CFF76}"/>
                </c:ext>
              </c:extLst>
            </c:dLbl>
            <c:dLbl>
              <c:idx val="2"/>
              <c:layout>
                <c:manualLayout>
                  <c:x val="-1.5918346257283843E-2"/>
                  <c:y val="1.172534713785091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0"/>
              <c:showBubbleSize val="0"/>
              <c:extLst>
                <c:ext xmlns:c15="http://schemas.microsoft.com/office/drawing/2012/chart" uri="{CE6537A1-D6FC-4f65-9D91-7224C49458BB}">
                  <c15:layout>
                    <c:manualLayout>
                      <c:w val="9.6479693569958752E-2"/>
                      <c:h val="0.15847181175298231"/>
                    </c:manualLayout>
                  </c15:layout>
                </c:ext>
                <c:ext xmlns:c16="http://schemas.microsoft.com/office/drawing/2014/chart" uri="{C3380CC4-5D6E-409C-BE32-E72D297353CC}">
                  <c16:uniqueId val="{00000005-59E8-4ED2-AAE3-2AB3690CFF76}"/>
                </c:ext>
              </c:extLst>
            </c:dLbl>
            <c:dLbl>
              <c:idx val="3"/>
              <c:layout>
                <c:manualLayout>
                  <c:x val="-2.5915038525789968E-2"/>
                  <c:y val="-6.489777863231646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0"/>
              <c:showBubbleSize val="0"/>
              <c:extLst>
                <c:ext xmlns:c15="http://schemas.microsoft.com/office/drawing/2012/chart" uri="{CE6537A1-D6FC-4f65-9D91-7224C49458BB}">
                  <c15:layout>
                    <c:manualLayout>
                      <c:w val="0.14398044734536627"/>
                      <c:h val="0.13926978445296723"/>
                    </c:manualLayout>
                  </c15:layout>
                </c:ext>
                <c:ext xmlns:c16="http://schemas.microsoft.com/office/drawing/2014/chart" uri="{C3380CC4-5D6E-409C-BE32-E72D297353CC}">
                  <c16:uniqueId val="{00000007-59E8-4ED2-AAE3-2AB3690CFF76}"/>
                </c:ext>
              </c:extLst>
            </c:dLbl>
            <c:dLbl>
              <c:idx val="4"/>
              <c:delete val="1"/>
              <c:extLst>
                <c:ext xmlns:c15="http://schemas.microsoft.com/office/drawing/2012/chart" uri="{CE6537A1-D6FC-4f65-9D91-7224C49458BB}"/>
                <c:ext xmlns:c16="http://schemas.microsoft.com/office/drawing/2014/chart" uri="{C3380CC4-5D6E-409C-BE32-E72D297353CC}">
                  <c16:uniqueId val="{00000009-59E8-4ED2-AAE3-2AB3690CFF76}"/>
                </c:ext>
              </c:extLst>
            </c:dLbl>
            <c:dLbl>
              <c:idx val="5"/>
              <c:delete val="1"/>
              <c:extLst>
                <c:ext xmlns:c15="http://schemas.microsoft.com/office/drawing/2012/chart" uri="{CE6537A1-D6FC-4f65-9D91-7224C49458BB}"/>
                <c:ext xmlns:c16="http://schemas.microsoft.com/office/drawing/2014/chart" uri="{C3380CC4-5D6E-409C-BE32-E72D297353CC}">
                  <c16:uniqueId val="{0000000B-59E8-4ED2-AAE3-2AB3690CFF76}"/>
                </c:ext>
              </c:extLst>
            </c:dLbl>
            <c:dLbl>
              <c:idx val="6"/>
              <c:layout>
                <c:manualLayout>
                  <c:x val="7.1565370554128913E-2"/>
                  <c:y val="1.1081007160376384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E8-4ED2-AAE3-2AB3690CFF76}"/>
                </c:ext>
              </c:extLst>
            </c:dLbl>
            <c:dLbl>
              <c:idx val="7"/>
              <c:layout>
                <c:manualLayout>
                  <c:x val="-1.2031355806620514E-2"/>
                  <c:y val="-2.3453839768093333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9E8-4ED2-AAE3-2AB3690CFF76}"/>
                </c:ext>
              </c:extLst>
            </c:dLbl>
            <c:dLbl>
              <c:idx val="8"/>
              <c:layout>
                <c:manualLayout>
                  <c:x val="7.5564056132684951E-2"/>
                  <c:y val="4.4211749026207342E-3"/>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9E8-4ED2-AAE3-2AB3690CFF76}"/>
                </c:ext>
              </c:extLst>
            </c:dLbl>
            <c:dLbl>
              <c:idx val="9"/>
              <c:layout>
                <c:manualLayout>
                  <c:x val="1.3859745365803249E-2"/>
                  <c:y val="6.6310125104096132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9E8-4ED2-AAE3-2AB3690CFF76}"/>
                </c:ext>
              </c:extLst>
            </c:dLbl>
            <c:dLbl>
              <c:idx val="10"/>
              <c:layout>
                <c:manualLayout>
                  <c:x val="-3.2772032631347925E-2"/>
                  <c:y val="9.5727210512551418E-3"/>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9E8-4ED2-AAE3-2AB3690CFF76}"/>
                </c:ext>
              </c:extLst>
            </c:dLbl>
            <c:dLbl>
              <c:idx val="11"/>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6-59E8-4ED2-AAE3-2AB3690CFF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'Grafik til reduktionssti'!$B$3:$B$13</c:f>
              <c:strCache>
                <c:ptCount val="11"/>
                <c:pt idx="0">
                  <c:v>1: Vådlægning af lavbundsarealer</c:v>
                </c:pt>
                <c:pt idx="1">
                  <c:v>2: Optimeret landbrugsdrift</c:v>
                </c:pt>
                <c:pt idx="2">
                  <c:v>3: Ændret forbrug og genbrug</c:v>
                </c:pt>
                <c:pt idx="3">
                  <c:v>4: Flere transportmidler på grøn energi</c:v>
                </c:pt>
                <c:pt idx="4">
                  <c:v>5: Opsæt solceller*</c:v>
                </c:pt>
                <c:pt idx="5">
                  <c:v>6: Opsæt vindmøller*</c:v>
                </c:pt>
                <c:pt idx="6">
                  <c:v>7: Etablér biogas 
(inkl. PtX)</c:v>
                </c:pt>
                <c:pt idx="7">
                  <c:v>8: Producér biokul</c:v>
                </c:pt>
                <c:pt idx="8">
                  <c:v>9: Rejs skov og plant træer i skel, haver og andre arealer</c:v>
                </c:pt>
                <c:pt idx="9">
                  <c:v>10: Plant ålegræs</c:v>
                </c:pt>
                <c:pt idx="10">
                  <c:v>11: Gør bygninger til CO2-lager og klima-optimér energiforbruget</c:v>
                </c:pt>
              </c:strCache>
            </c:strRef>
          </c:cat>
          <c:val>
            <c:numRef>
              <c:f>'Grafik til reduktionssti'!$D$3:$D$13</c:f>
              <c:numCache>
                <c:formatCode>#,##0</c:formatCode>
                <c:ptCount val="11"/>
                <c:pt idx="0">
                  <c:v>5073.2983414854934</c:v>
                </c:pt>
                <c:pt idx="1">
                  <c:v>16285.926087134838</c:v>
                </c:pt>
                <c:pt idx="2">
                  <c:v>5441.7339999999995</c:v>
                </c:pt>
                <c:pt idx="3">
                  <c:v>7683.6534951930043</c:v>
                </c:pt>
                <c:pt idx="4">
                  <c:v>0</c:v>
                </c:pt>
                <c:pt idx="5">
                  <c:v>0</c:v>
                </c:pt>
                <c:pt idx="6">
                  <c:v>52818.177165939909</c:v>
                </c:pt>
                <c:pt idx="7">
                  <c:v>7387</c:v>
                </c:pt>
                <c:pt idx="8">
                  <c:v>3697.7512175468801</c:v>
                </c:pt>
                <c:pt idx="9">
                  <c:v>1360</c:v>
                </c:pt>
                <c:pt idx="10">
                  <c:v>4041.4918291045933</c:v>
                </c:pt>
              </c:numCache>
            </c:numRef>
          </c:val>
          <c:extLst>
            <c:ext xmlns:c16="http://schemas.microsoft.com/office/drawing/2014/chart" uri="{C3380CC4-5D6E-409C-BE32-E72D297353CC}">
              <c16:uniqueId val="{00000017-59E8-4ED2-AAE3-2AB3690CFF76}"/>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6"/>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dLbls>
          <c:showLegendKey val="0"/>
          <c:showVal val="0"/>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2">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Ton</a:t>
            </a:r>
            <a:r>
              <a:rPr lang="da-DK" baseline="0"/>
              <a:t> CO2-reduktion i s</a:t>
            </a:r>
            <a:r>
              <a:rPr lang="da-DK"/>
              <a:t>ektor landbrug efter delsektorer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123"/>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4">
                  <a:shade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BC7A-4841-95B8-60891F9AF257}"/>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BC7A-4841-95B8-60891F9AF257}"/>
              </c:ext>
            </c:extLst>
          </c:dPt>
          <c:dPt>
            <c:idx val="2"/>
            <c:bubble3D val="0"/>
            <c:spPr>
              <a:solidFill>
                <a:schemeClr val="accent4">
                  <a:tint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BC7A-4841-95B8-60891F9AF257}"/>
              </c:ext>
            </c:extLst>
          </c:dPt>
          <c:dLbls>
            <c:dLbl>
              <c:idx val="0"/>
              <c:layout>
                <c:manualLayout>
                  <c:x val="0.262681944019513"/>
                  <c:y val="-0.25025590551181104"/>
                </c:manualLayout>
              </c:layout>
              <c:showLegendKey val="0"/>
              <c:showVal val="1"/>
              <c:showCatName val="1"/>
              <c:showSerName val="0"/>
              <c:showPercent val="0"/>
              <c:showBubbleSize val="0"/>
              <c:extLst>
                <c:ext xmlns:c15="http://schemas.microsoft.com/office/drawing/2012/chart" uri="{CE6537A1-D6FC-4f65-9D91-7224C49458BB}">
                  <c15:layout>
                    <c:manualLayout>
                      <c:w val="0.27454129410493017"/>
                      <c:h val="0.11127095679219193"/>
                    </c:manualLayout>
                  </c15:layout>
                </c:ext>
                <c:ext xmlns:c16="http://schemas.microsoft.com/office/drawing/2014/chart" uri="{C3380CC4-5D6E-409C-BE32-E72D297353CC}">
                  <c16:uniqueId val="{00000001-BC7A-4841-95B8-60891F9AF257}"/>
                </c:ext>
              </c:extLst>
            </c:dLbl>
            <c:dLbl>
              <c:idx val="1"/>
              <c:layout>
                <c:manualLayout>
                  <c:x val="0.14144543596968576"/>
                  <c:y val="0.11225763349872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7A-4841-95B8-60891F9AF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'Grafik til reduktionssti PSF'!$C$28:$C$30</c:f>
              <c:strCache>
                <c:ptCount val="3"/>
                <c:pt idx="0">
                  <c:v>Arealanvendelse</c:v>
                </c:pt>
                <c:pt idx="1">
                  <c:v>Planteavl</c:v>
                </c:pt>
                <c:pt idx="2">
                  <c:v>Husdyrhold</c:v>
                </c:pt>
              </c:strCache>
            </c:strRef>
          </c:cat>
          <c:val>
            <c:numRef>
              <c:f>'Grafik til reduktionssti PSF'!$D$28:$D$30</c:f>
              <c:numCache>
                <c:formatCode>0</c:formatCode>
                <c:ptCount val="3"/>
                <c:pt idx="0">
                  <c:v>18963.192432194879</c:v>
                </c:pt>
                <c:pt idx="1">
                  <c:v>5772.76</c:v>
                </c:pt>
                <c:pt idx="2">
                  <c:v>5770.0242869366612</c:v>
                </c:pt>
              </c:numCache>
            </c:numRef>
          </c:val>
          <c:extLst>
            <c:ext xmlns:c16="http://schemas.microsoft.com/office/drawing/2014/chart" uri="{C3380CC4-5D6E-409C-BE32-E72D297353CC}">
              <c16:uniqueId val="{00000006-BC7A-4841-95B8-60891F9AF257}"/>
            </c:ext>
          </c:extLst>
        </c:ser>
        <c:dLbls>
          <c:showLegendKey val="0"/>
          <c:showVal val="1"/>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Arealanvendelse, procentuel fordeling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136"/>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105044782079138"/>
          <c:y val="0.11317552669941948"/>
          <c:w val="0.64390483812433941"/>
          <c:h val="0.58721883857222656"/>
        </c:manualLayout>
      </c:layout>
      <c:pie3DChart>
        <c:varyColors val="1"/>
        <c:ser>
          <c:idx val="1"/>
          <c:order val="1"/>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9F48-4429-B0A7-495D26CBA69C}"/>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9F48-4429-B0A7-495D26CBA69C}"/>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9F48-4429-B0A7-495D26CBA69C}"/>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9F48-4429-B0A7-495D26CBA69C}"/>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9F48-4429-B0A7-495D26CBA69C}"/>
              </c:ext>
            </c:extLst>
          </c:dPt>
          <c:dPt>
            <c:idx val="5"/>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B-9F48-4429-B0A7-495D26CBA69C}"/>
              </c:ext>
            </c:extLst>
          </c:dPt>
          <c:dPt>
            <c:idx val="6"/>
            <c:bubble3D val="0"/>
            <c:spPr>
              <a:solidFill>
                <a:srgbClr val="666633"/>
              </a:solidFill>
              <a:ln w="25400">
                <a:solidFill>
                  <a:schemeClr val="lt1"/>
                </a:solidFill>
              </a:ln>
              <a:effectLst/>
              <a:sp3d contourW="25400">
                <a:contourClr>
                  <a:schemeClr val="lt1"/>
                </a:contourClr>
              </a:sp3d>
            </c:spPr>
            <c:extLst>
              <c:ext xmlns:c16="http://schemas.microsoft.com/office/drawing/2014/chart" uri="{C3380CC4-5D6E-409C-BE32-E72D297353CC}">
                <c16:uniqueId val="{0000000D-9F48-4429-B0A7-495D26CBA69C}"/>
              </c:ext>
            </c:extLst>
          </c:dPt>
          <c:dPt>
            <c:idx val="7"/>
            <c:bubble3D val="0"/>
            <c:spPr>
              <a:solidFill>
                <a:schemeClr val="accent5">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9F48-4429-B0A7-495D26CBA69C}"/>
              </c:ext>
            </c:extLst>
          </c:dPt>
          <c:dPt>
            <c:idx val="8"/>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9F48-4429-B0A7-495D26CBA69C}"/>
              </c:ext>
            </c:extLst>
          </c:dPt>
          <c:dPt>
            <c:idx val="9"/>
            <c:bubble3D val="0"/>
            <c:spPr>
              <a:solidFill>
                <a:schemeClr val="accent6">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9F48-4429-B0A7-495D26CBA69C}"/>
              </c:ext>
            </c:extLst>
          </c:dPt>
          <c:dPt>
            <c:idx val="10"/>
            <c:bubble3D val="0"/>
            <c:spPr>
              <a:solidFill>
                <a:schemeClr val="accent5">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9F48-4429-B0A7-495D26CBA69C}"/>
              </c:ext>
            </c:extLst>
          </c:dPt>
          <c:dPt>
            <c:idx val="11"/>
            <c:bubble3D val="0"/>
            <c:spPr>
              <a:solidFill>
                <a:schemeClr val="accent4">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9F48-4429-B0A7-495D26CBA69C}"/>
              </c:ext>
            </c:extLst>
          </c:dPt>
          <c:dPt>
            <c:idx val="12"/>
            <c:bubble3D val="0"/>
            <c:spPr>
              <a:solidFill>
                <a:schemeClr val="accent6">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9-9F48-4429-B0A7-495D26CBA69C}"/>
              </c:ext>
            </c:extLst>
          </c:dPt>
          <c:dPt>
            <c:idx val="13"/>
            <c:bubble3D val="0"/>
            <c:spPr>
              <a:solidFill>
                <a:schemeClr val="accent5">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B-9F48-4429-B0A7-495D26CBA69C}"/>
              </c:ext>
            </c:extLst>
          </c:dPt>
          <c:dLbls>
            <c:dLbl>
              <c:idx val="0"/>
              <c:layout>
                <c:manualLayout>
                  <c:x val="0.17494142259841142"/>
                  <c:y val="8.7848085067381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F48-4429-B0A7-495D26CBA69C}"/>
                </c:ext>
              </c:extLst>
            </c:dLbl>
            <c:dLbl>
              <c:idx val="1"/>
              <c:layout>
                <c:manualLayout>
                  <c:x val="0.27002336973879021"/>
                  <c:y val="0.13177212760107276"/>
                </c:manualLayout>
              </c:layout>
              <c:numFmt formatCode="General"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5143"/>
                        <a:gd name="adj2" fmla="val 57623"/>
                        <a:gd name="adj3" fmla="val -140314"/>
                        <a:gd name="adj4" fmla="val -25081"/>
                      </a:avLst>
                    </a:prstGeom>
                    <a:noFill/>
                    <a:ln>
                      <a:noFill/>
                    </a:ln>
                  </c15:spPr>
                </c:ext>
                <c:ext xmlns:c16="http://schemas.microsoft.com/office/drawing/2014/chart" uri="{C3380CC4-5D6E-409C-BE32-E72D297353CC}">
                  <c16:uniqueId val="{00000003-9F48-4429-B0A7-495D26CBA69C}"/>
                </c:ext>
              </c:extLst>
            </c:dLbl>
            <c:dLbl>
              <c:idx val="2"/>
              <c:delete val="1"/>
              <c:extLst>
                <c:ext xmlns:c15="http://schemas.microsoft.com/office/drawing/2012/chart" uri="{CE6537A1-D6FC-4f65-9D91-7224C49458BB}"/>
                <c:ext xmlns:c16="http://schemas.microsoft.com/office/drawing/2014/chart" uri="{C3380CC4-5D6E-409C-BE32-E72D297353CC}">
                  <c16:uniqueId val="{00000005-9F48-4429-B0A7-495D26CBA69C}"/>
                </c:ext>
              </c:extLst>
            </c:dLbl>
            <c:dLbl>
              <c:idx val="3"/>
              <c:layout>
                <c:manualLayout>
                  <c:x val="0.10798853246815526"/>
                  <c:y val="0.22236546532681045"/>
                </c:manualLayout>
              </c:layout>
              <c:numFmt formatCode="General" sourceLinked="0"/>
              <c:spPr>
                <a:solidFill>
                  <a:sysClr val="window" lastClr="FFFFFF"/>
                </a:solid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5143"/>
                        <a:gd name="adj2" fmla="val 47273"/>
                        <a:gd name="adj3" fmla="val -226130"/>
                        <a:gd name="adj4" fmla="val 15083"/>
                      </a:avLst>
                    </a:prstGeom>
                    <a:noFill/>
                    <a:ln>
                      <a:noFill/>
                    </a:ln>
                  </c15:spPr>
                </c:ext>
                <c:ext xmlns:c16="http://schemas.microsoft.com/office/drawing/2014/chart" uri="{C3380CC4-5D6E-409C-BE32-E72D297353CC}">
                  <c16:uniqueId val="{00000007-9F48-4429-B0A7-495D26CBA69C}"/>
                </c:ext>
              </c:extLst>
            </c:dLbl>
            <c:dLbl>
              <c:idx val="4"/>
              <c:layout>
                <c:manualLayout>
                  <c:x val="-5.6154036883440762E-2"/>
                  <c:y val="0.178441422793119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F48-4429-B0A7-495D26CBA69C}"/>
                </c:ext>
              </c:extLst>
            </c:dLbl>
            <c:dLbl>
              <c:idx val="5"/>
              <c:layout>
                <c:manualLayout>
                  <c:x val="-6.8032775454937827E-2"/>
                  <c:y val="-2.4588385030547963E-3"/>
                </c:manualLayout>
              </c:layout>
              <c:numFmt formatCode="General" sourceLinked="0"/>
              <c:spPr>
                <a:solidFill>
                  <a:sysClr val="window" lastClr="FFFFFF"/>
                </a:solid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1453472928210244"/>
                      <c:h val="0.14908407995559175"/>
                    </c:manualLayout>
                  </c15:layout>
                </c:ext>
                <c:ext xmlns:c16="http://schemas.microsoft.com/office/drawing/2014/chart" uri="{C3380CC4-5D6E-409C-BE32-E72D297353CC}">
                  <c16:uniqueId val="{0000000B-9F48-4429-B0A7-495D26CBA69C}"/>
                </c:ext>
              </c:extLst>
            </c:dLbl>
            <c:dLbl>
              <c:idx val="6"/>
              <c:layout>
                <c:manualLayout>
                  <c:x val="-5.555555555555558E-2"/>
                  <c:y val="-0.16666666666666666"/>
                </c:manualLayout>
              </c:layout>
              <c:numFmt formatCode="General" sourceLinked="0"/>
              <c:spPr>
                <a:solidFill>
                  <a:sysClr val="window" lastClr="FFFFFF"/>
                </a:solid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119097"/>
                        <a:gd name="adj2" fmla="val 61780"/>
                        <a:gd name="adj3" fmla="val 315638"/>
                        <a:gd name="adj4" fmla="val 208650"/>
                      </a:avLst>
                    </a:prstGeom>
                    <a:noFill/>
                    <a:ln>
                      <a:noFill/>
                    </a:ln>
                  </c15:spPr>
                </c:ext>
                <c:ext xmlns:c16="http://schemas.microsoft.com/office/drawing/2014/chart" uri="{C3380CC4-5D6E-409C-BE32-E72D297353CC}">
                  <c16:uniqueId val="{0000000D-9F48-4429-B0A7-495D26CBA69C}"/>
                </c:ext>
              </c:extLst>
            </c:dLbl>
            <c:dLbl>
              <c:idx val="7"/>
              <c:delete val="1"/>
              <c:extLst>
                <c:ext xmlns:c15="http://schemas.microsoft.com/office/drawing/2012/chart" uri="{CE6537A1-D6FC-4f65-9D91-7224C49458BB}"/>
                <c:ext xmlns:c16="http://schemas.microsoft.com/office/drawing/2014/chart" uri="{C3380CC4-5D6E-409C-BE32-E72D297353CC}">
                  <c16:uniqueId val="{0000000F-9F48-4429-B0A7-495D26CBA69C}"/>
                </c:ext>
              </c:extLst>
            </c:dLbl>
            <c:dLbl>
              <c:idx val="8"/>
              <c:layout>
                <c:manualLayout>
                  <c:x val="0.13606555090987552"/>
                  <c:y val="-2.7452526583556843E-2"/>
                </c:manualLayout>
              </c:layout>
              <c:numFmt formatCode="General" sourceLinked="0"/>
              <c:spPr>
                <a:solidFill>
                  <a:sysClr val="window" lastClr="FFFFFF"/>
                </a:solid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88439"/>
                        <a:gd name="adj2" fmla="val 339"/>
                        <a:gd name="adj3" fmla="val 137245"/>
                        <a:gd name="adj4" fmla="val -30729"/>
                      </a:avLst>
                    </a:prstGeom>
                    <a:noFill/>
                    <a:ln>
                      <a:noFill/>
                    </a:ln>
                  </c15:spPr>
                </c:ext>
                <c:ext xmlns:c16="http://schemas.microsoft.com/office/drawing/2014/chart" uri="{C3380CC4-5D6E-409C-BE32-E72D297353CC}">
                  <c16:uniqueId val="{00000011-9F48-4429-B0A7-495D26CBA69C}"/>
                </c:ext>
              </c:extLst>
            </c:dLbl>
            <c:dLbl>
              <c:idx val="9"/>
              <c:delete val="1"/>
              <c:extLst>
                <c:ext xmlns:c15="http://schemas.microsoft.com/office/drawing/2012/chart" uri="{CE6537A1-D6FC-4f65-9D91-7224C49458BB}"/>
                <c:ext xmlns:c16="http://schemas.microsoft.com/office/drawing/2014/chart" uri="{C3380CC4-5D6E-409C-BE32-E72D297353CC}">
                  <c16:uniqueId val="{00000013-9F48-4429-B0A7-495D26CBA69C}"/>
                </c:ext>
              </c:extLst>
            </c:dLbl>
            <c:dLbl>
              <c:idx val="10"/>
              <c:layout>
                <c:manualLayout>
                  <c:x val="6.6952890130256279E-2"/>
                  <c:y val="-2.7452526583556895E-2"/>
                </c:manualLayout>
              </c:layout>
              <c:numFmt formatCode="General" sourceLinked="0"/>
              <c:spPr>
                <a:solidFill>
                  <a:sysClr val="window" lastClr="FFFFFF"/>
                </a:solid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56581"/>
                        <a:gd name="adj2" fmla="val -2712"/>
                        <a:gd name="adj3" fmla="val 91292"/>
                        <a:gd name="adj4" fmla="val -42763"/>
                      </a:avLst>
                    </a:prstGeom>
                    <a:noFill/>
                    <a:ln>
                      <a:noFill/>
                    </a:ln>
                  </c15:spPr>
                </c:ext>
                <c:ext xmlns:c16="http://schemas.microsoft.com/office/drawing/2014/chart" uri="{C3380CC4-5D6E-409C-BE32-E72D297353CC}">
                  <c16:uniqueId val="{00000015-9F48-4429-B0A7-495D26CBA69C}"/>
                </c:ext>
              </c:extLst>
            </c:dLbl>
            <c:dLbl>
              <c:idx val="11"/>
              <c:layout>
                <c:manualLayout>
                  <c:x val="4.7514954285988328E-2"/>
                  <c:y val="-7.4121821775603433E-2"/>
                </c:manualLayout>
              </c:layout>
              <c:numFmt formatCode="General"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44634"/>
                        <a:gd name="adj2" fmla="val -1049"/>
                        <a:gd name="adj3" fmla="val -33136"/>
                        <a:gd name="adj4" fmla="val 58677"/>
                      </a:avLst>
                    </a:prstGeom>
                    <a:noFill/>
                    <a:ln>
                      <a:noFill/>
                    </a:ln>
                  </c15:spPr>
                </c:ext>
                <c:ext xmlns:c16="http://schemas.microsoft.com/office/drawing/2014/chart" uri="{C3380CC4-5D6E-409C-BE32-E72D297353CC}">
                  <c16:uniqueId val="{00000017-9F48-4429-B0A7-495D26CBA69C}"/>
                </c:ext>
              </c:extLst>
            </c:dLbl>
            <c:dLbl>
              <c:idx val="12"/>
              <c:layout>
                <c:manualLayout>
                  <c:x val="4.9674724935351272E-2"/>
                  <c:y val="9.608384304244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9F48-4429-B0A7-495D26CBA69C}"/>
                </c:ext>
              </c:extLst>
            </c:dLbl>
            <c:dLbl>
              <c:idx val="13"/>
              <c:layout>
                <c:manualLayout>
                  <c:x val="7.5591972727708706E-2"/>
                  <c:y val="0.120791116967650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9F48-4429-B0A7-495D26CBA69C}"/>
                </c:ext>
              </c:extLst>
            </c:dLbl>
            <c:numFmt formatCode="General"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borderCallout1">
                    <a:avLst/>
                  </a:prstGeom>
                  <a:noFill/>
                  <a:ln>
                    <a:noFill/>
                  </a:ln>
                </c15:spPr>
              </c:ext>
            </c:extLst>
          </c:dLbls>
          <c:cat>
            <c:strRef>
              <c:f>'Grafik til reduktionssti PSF'!$C$47:$C$60</c:f>
              <c:strCache>
                <c:ptCount val="14"/>
                <c:pt idx="0">
                  <c:v>Omdrift &gt;12% Kulstof --&gt; Vådområde</c:v>
                </c:pt>
                <c:pt idx="1">
                  <c:v>Omdrift 6&lt;12%kulstof --&gt; Vådområde</c:v>
                </c:pt>
                <c:pt idx="2">
                  <c:v>Omdrift &gt;6% kulstof --&gt; Skov</c:v>
                </c:pt>
                <c:pt idx="3">
                  <c:v>Permanent græs &gt;12% kulstof --&gt; Vådområde</c:v>
                </c:pt>
                <c:pt idx="4">
                  <c:v>Permanent græs 6&gt;12% kulstof--&gt; vådområde</c:v>
                </c:pt>
                <c:pt idx="5">
                  <c:v>Omdrift &gt;12% kulstof --&gt;Tør natur</c:v>
                </c:pt>
                <c:pt idx="6">
                  <c:v>Biokul</c:v>
                </c:pt>
                <c:pt idx="7">
                  <c:v>Omdrift --&gt; brak</c:v>
                </c:pt>
                <c:pt idx="8">
                  <c:v>Omdrift --&gt; græs (solceller)</c:v>
                </c:pt>
                <c:pt idx="9">
                  <c:v>Omdrift --&gt; proteingræs</c:v>
                </c:pt>
                <c:pt idx="10">
                  <c:v>Omdrift --&gt; skov</c:v>
                </c:pt>
                <c:pt idx="11">
                  <c:v>Permanent græs --&gt; skov</c:v>
                </c:pt>
                <c:pt idx="12">
                  <c:v>Vild med Vilje</c:v>
                </c:pt>
                <c:pt idx="13">
                  <c:v>Ålegræs</c:v>
                </c:pt>
              </c:strCache>
            </c:strRef>
          </c:cat>
          <c:val>
            <c:numRef>
              <c:f>'Grafik til reduktionssti PSF'!$D$47:$D$60</c:f>
              <c:numCache>
                <c:formatCode>0</c:formatCode>
                <c:ptCount val="14"/>
                <c:pt idx="0">
                  <c:v>2575.8243000000002</c:v>
                </c:pt>
                <c:pt idx="1">
                  <c:v>903.92435999999998</c:v>
                </c:pt>
                <c:pt idx="2">
                  <c:v>0</c:v>
                </c:pt>
                <c:pt idx="3">
                  <c:v>482.65100000000007</c:v>
                </c:pt>
                <c:pt idx="4">
                  <c:v>369.36972800000007</c:v>
                </c:pt>
                <c:pt idx="5">
                  <c:v>419.21163899999993</c:v>
                </c:pt>
                <c:pt idx="6">
                  <c:v>7387</c:v>
                </c:pt>
                <c:pt idx="7">
                  <c:v>1477.4</c:v>
                </c:pt>
                <c:pt idx="8">
                  <c:v>290.06018764800007</c:v>
                </c:pt>
                <c:pt idx="9">
                  <c:v>0</c:v>
                </c:pt>
                <c:pt idx="10">
                  <c:v>3220.1779915468801</c:v>
                </c:pt>
                <c:pt idx="11">
                  <c:v>87.173225999999985</c:v>
                </c:pt>
                <c:pt idx="12">
                  <c:v>390.40000000000003</c:v>
                </c:pt>
                <c:pt idx="13">
                  <c:v>1360</c:v>
                </c:pt>
              </c:numCache>
            </c:numRef>
          </c:val>
          <c:extLst>
            <c:ext xmlns:c16="http://schemas.microsoft.com/office/drawing/2014/chart" uri="{C3380CC4-5D6E-409C-BE32-E72D297353CC}">
              <c16:uniqueId val="{0000001C-9F48-4429-B0A7-495D26CBA69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E-9F48-4429-B0A7-495D26CBA69C}"/>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20-9F48-4429-B0A7-495D26CBA69C}"/>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22-9F48-4429-B0A7-495D26CBA69C}"/>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4-9F48-4429-B0A7-495D26CBA69C}"/>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6-9F48-4429-B0A7-495D26CBA69C}"/>
                    </c:ext>
                  </c:extLst>
                </c:dPt>
                <c:dPt>
                  <c:idx val="5"/>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8-9F48-4429-B0A7-495D26CBA69C}"/>
                    </c:ext>
                  </c:extLst>
                </c:dPt>
                <c:dPt>
                  <c:idx val="6"/>
                  <c:bubble3D val="0"/>
                  <c:spPr>
                    <a:solidFill>
                      <a:schemeClr val="accent6">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A-9F48-4429-B0A7-495D26CBA69C}"/>
                    </c:ext>
                  </c:extLst>
                </c:dPt>
                <c:dPt>
                  <c:idx val="7"/>
                  <c:bubble3D val="0"/>
                  <c:spPr>
                    <a:solidFill>
                      <a:schemeClr val="accent5">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C-9F48-4429-B0A7-495D26CBA69C}"/>
                    </c:ext>
                  </c:extLst>
                </c:dPt>
                <c:dPt>
                  <c:idx val="8"/>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E-9F48-4429-B0A7-495D26CBA69C}"/>
                    </c:ext>
                  </c:extLst>
                </c:dPt>
                <c:dPt>
                  <c:idx val="9"/>
                  <c:bubble3D val="0"/>
                  <c:spPr>
                    <a:solidFill>
                      <a:schemeClr val="accent6">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0-9F48-4429-B0A7-495D26CBA69C}"/>
                    </c:ext>
                  </c:extLst>
                </c:dPt>
                <c:dPt>
                  <c:idx val="10"/>
                  <c:bubble3D val="0"/>
                  <c:spPr>
                    <a:solidFill>
                      <a:schemeClr val="accent5">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2-9F48-4429-B0A7-495D26CBA69C}"/>
                    </c:ext>
                  </c:extLst>
                </c:dPt>
                <c:dPt>
                  <c:idx val="11"/>
                  <c:bubble3D val="0"/>
                  <c:spPr>
                    <a:solidFill>
                      <a:schemeClr val="accent4">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4-9F48-4429-B0A7-495D26CBA69C}"/>
                    </c:ext>
                  </c:extLst>
                </c:dPt>
                <c:dPt>
                  <c:idx val="12"/>
                  <c:bubble3D val="0"/>
                  <c:spPr>
                    <a:solidFill>
                      <a:schemeClr val="accent6">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6-9F48-4429-B0A7-495D26CBA69C}"/>
                    </c:ext>
                  </c:extLst>
                </c:dPt>
                <c:dPt>
                  <c:idx val="13"/>
                  <c:bubble3D val="0"/>
                  <c:spPr>
                    <a:solidFill>
                      <a:schemeClr val="accent5">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8-9F48-4429-B0A7-495D26CBA69C}"/>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'Grafik til reduktionssti PSF'!$C$47:$C$60</c15:sqref>
                        </c15:formulaRef>
                      </c:ext>
                    </c:extLst>
                    <c:strCache>
                      <c:ptCount val="14"/>
                      <c:pt idx="0">
                        <c:v>Omdrift &gt;12% Kulstof --&gt; Vådområde</c:v>
                      </c:pt>
                      <c:pt idx="1">
                        <c:v>Omdrift 6&lt;12%kulstof --&gt; Vådområde</c:v>
                      </c:pt>
                      <c:pt idx="2">
                        <c:v>Omdrift &gt;6% kulstof --&gt; Skov</c:v>
                      </c:pt>
                      <c:pt idx="3">
                        <c:v>Permanent græs &gt;12% kulstof --&gt; Vådområde</c:v>
                      </c:pt>
                      <c:pt idx="4">
                        <c:v>Permanent græs 6&gt;12% kulstof--&gt; vådområde</c:v>
                      </c:pt>
                      <c:pt idx="5">
                        <c:v>Omdrift &gt;12% kulstof --&gt;Tør natur</c:v>
                      </c:pt>
                      <c:pt idx="6">
                        <c:v>Biokul</c:v>
                      </c:pt>
                      <c:pt idx="7">
                        <c:v>Omdrift --&gt; brak</c:v>
                      </c:pt>
                      <c:pt idx="8">
                        <c:v>Omdrift --&gt; græs (solceller)</c:v>
                      </c:pt>
                      <c:pt idx="9">
                        <c:v>Omdrift --&gt; proteingræs</c:v>
                      </c:pt>
                      <c:pt idx="10">
                        <c:v>Omdrift --&gt; skov</c:v>
                      </c:pt>
                      <c:pt idx="11">
                        <c:v>Permanent græs --&gt; skov</c:v>
                      </c:pt>
                      <c:pt idx="12">
                        <c:v>Vild med Vilje</c:v>
                      </c:pt>
                      <c:pt idx="13">
                        <c:v>Ålegræs</c:v>
                      </c:pt>
                    </c:strCache>
                  </c:strRef>
                </c:cat>
                <c:val>
                  <c:numRef>
                    <c:extLst>
                      <c:ext uri="{02D57815-91ED-43cb-92C2-25804820EDAC}">
                        <c15:formulaRef>
                          <c15:sqref>'Grafik til reduktionssti'!#REF!</c15:sqref>
                        </c15:formulaRef>
                      </c:ext>
                    </c:extLst>
                    <c:numCache>
                      <c:formatCode>General</c:formatCode>
                      <c:ptCount val="1"/>
                      <c:pt idx="0">
                        <c:v>1</c:v>
                      </c:pt>
                    </c:numCache>
                  </c:numRef>
                </c:val>
                <c:extLst>
                  <c:ext xmlns:c16="http://schemas.microsoft.com/office/drawing/2014/chart" uri="{C3380CC4-5D6E-409C-BE32-E72D297353CC}">
                    <c16:uniqueId val="{00000039-9F48-4429-B0A7-495D26CBA69C}"/>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Planteavl ,</a:t>
            </a:r>
            <a:r>
              <a:rPr lang="da-DK" baseline="0"/>
              <a:t> procentuel fordeling</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66619882865308"/>
          <c:y val="0.21941654270734134"/>
          <c:w val="0.67407314844882749"/>
          <c:h val="0.57041569145609261"/>
        </c:manualLayout>
      </c:layout>
      <c:pie3DChart>
        <c:varyColors val="1"/>
        <c:ser>
          <c:idx val="1"/>
          <c:order val="1"/>
          <c:dPt>
            <c:idx val="0"/>
            <c:bubble3D val="0"/>
            <c:spPr>
              <a:solidFill>
                <a:schemeClr val="accent5">
                  <a:shade val="5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2085-4B11-AA22-A08FB24CDC40}"/>
              </c:ext>
            </c:extLst>
          </c:dPt>
          <c:dPt>
            <c:idx val="1"/>
            <c:bubble3D val="0"/>
            <c:spPr>
              <a:solidFill>
                <a:schemeClr val="accent5">
                  <a:shade val="86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2085-4B11-AA22-A08FB24CDC40}"/>
              </c:ext>
            </c:extLst>
          </c:dPt>
          <c:dPt>
            <c:idx val="2"/>
            <c:bubble3D val="0"/>
            <c:spPr>
              <a:solidFill>
                <a:schemeClr val="accent5">
                  <a:tint val="86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2085-4B11-AA22-A08FB24CDC40}"/>
              </c:ext>
            </c:extLst>
          </c:dPt>
          <c:dPt>
            <c:idx val="3"/>
            <c:bubble3D val="0"/>
            <c:spPr>
              <a:solidFill>
                <a:schemeClr val="accent5">
                  <a:tint val="5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2085-4B11-AA22-A08FB24CDC40}"/>
              </c:ext>
            </c:extLst>
          </c:dPt>
          <c:dLbls>
            <c:dLbl>
              <c:idx val="0"/>
              <c:delete val="1"/>
              <c:extLst>
                <c:ext xmlns:c15="http://schemas.microsoft.com/office/drawing/2012/chart" uri="{CE6537A1-D6FC-4f65-9D91-7224C49458BB}"/>
                <c:ext xmlns:c16="http://schemas.microsoft.com/office/drawing/2014/chart" uri="{C3380CC4-5D6E-409C-BE32-E72D297353CC}">
                  <c16:uniqueId val="{00000001-2085-4B11-AA22-A08FB24CDC40}"/>
                </c:ext>
              </c:extLst>
            </c:dLbl>
            <c:dLbl>
              <c:idx val="1"/>
              <c:layout>
                <c:manualLayout>
                  <c:x val="-2.2235266387447641E-3"/>
                  <c:y val="-1.250381905530748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5042077265137317"/>
                      <c:h val="0.16808396689353922"/>
                    </c:manualLayout>
                  </c15:layout>
                </c:ext>
                <c:ext xmlns:c16="http://schemas.microsoft.com/office/drawing/2014/chart" uri="{C3380CC4-5D6E-409C-BE32-E72D297353CC}">
                  <c16:uniqueId val="{00000003-2085-4B11-AA22-A08FB24CDC40}"/>
                </c:ext>
              </c:extLst>
            </c:dLbl>
            <c:dLbl>
              <c:idx val="2"/>
              <c:delete val="1"/>
              <c:extLst>
                <c:ext xmlns:c15="http://schemas.microsoft.com/office/drawing/2012/chart" uri="{CE6537A1-D6FC-4f65-9D91-7224C49458BB}">
                  <c15:layout>
                    <c:manualLayout>
                      <c:w val="0.23906746425281664"/>
                      <c:h val="0.1824650879523608"/>
                    </c:manualLayout>
                  </c15:layout>
                </c:ext>
                <c:ext xmlns:c16="http://schemas.microsoft.com/office/drawing/2014/chart" uri="{C3380CC4-5D6E-409C-BE32-E72D297353CC}">
                  <c16:uniqueId val="{00000005-2085-4B11-AA22-A08FB24CDC40}"/>
                </c:ext>
              </c:extLst>
            </c:dLbl>
            <c:dLbl>
              <c:idx val="3"/>
              <c:layout>
                <c:manualLayout>
                  <c:x val="0.1789743192326741"/>
                  <c:y val="0.11227799217183876"/>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97162"/>
                        <a:gd name="adj2" fmla="val 93875"/>
                      </a:avLst>
                    </a:prstGeom>
                    <a:noFill/>
                    <a:ln>
                      <a:noFill/>
                    </a:ln>
                  </c15:spPr>
                </c:ext>
                <c:ext xmlns:c16="http://schemas.microsoft.com/office/drawing/2014/chart" uri="{C3380CC4-5D6E-409C-BE32-E72D297353CC}">
                  <c16:uniqueId val="{00000007-2085-4B11-AA22-A08FB24CDC40}"/>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'Grafik til reduktionssti PSF'!$C$83:$C$86</c:f>
              <c:strCache>
                <c:ptCount val="4"/>
                <c:pt idx="0">
                  <c:v>Præcisionsgødskning</c:v>
                </c:pt>
                <c:pt idx="1">
                  <c:v>Nitrifikationshæmmere</c:v>
                </c:pt>
                <c:pt idx="2">
                  <c:v>Mellemafgrøder</c:v>
                </c:pt>
                <c:pt idx="3">
                  <c:v>Efterafgrøder</c:v>
                </c:pt>
              </c:strCache>
            </c:strRef>
          </c:cat>
          <c:val>
            <c:numRef>
              <c:f>'Grafik til reduktionssti PSF'!$E$83:$E$86</c:f>
              <c:numCache>
                <c:formatCode>0</c:formatCode>
                <c:ptCount val="4"/>
                <c:pt idx="0">
                  <c:v>0</c:v>
                </c:pt>
                <c:pt idx="1">
                  <c:v>944.86000000000013</c:v>
                </c:pt>
                <c:pt idx="2">
                  <c:v>0</c:v>
                </c:pt>
                <c:pt idx="3">
                  <c:v>4827.8999999999996</c:v>
                </c:pt>
              </c:numCache>
            </c:numRef>
          </c:val>
          <c:extLst>
            <c:ext xmlns:c16="http://schemas.microsoft.com/office/drawing/2014/chart" uri="{C3380CC4-5D6E-409C-BE32-E72D297353CC}">
              <c16:uniqueId val="{00000008-2085-4B11-AA22-A08FB24CDC4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5">
                        <a:shade val="5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A-2085-4B11-AA22-A08FB24CDC40}"/>
                    </c:ext>
                  </c:extLst>
                </c:dPt>
                <c:dPt>
                  <c:idx val="1"/>
                  <c:bubble3D val="0"/>
                  <c:spPr>
                    <a:solidFill>
                      <a:schemeClr val="accent5">
                        <a:shade val="86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C-2085-4B11-AA22-A08FB24CDC40}"/>
                    </c:ext>
                  </c:extLst>
                </c:dPt>
                <c:dPt>
                  <c:idx val="2"/>
                  <c:bubble3D val="0"/>
                  <c:spPr>
                    <a:solidFill>
                      <a:schemeClr val="accent5">
                        <a:tint val="86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E-2085-4B11-AA22-A08FB24CDC40}"/>
                    </c:ext>
                  </c:extLst>
                </c:dPt>
                <c:dPt>
                  <c:idx val="3"/>
                  <c:bubble3D val="0"/>
                  <c:spPr>
                    <a:solidFill>
                      <a:schemeClr val="accent5">
                        <a:tint val="58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0-2085-4B11-AA22-A08FB24CDC4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'Grafik til reduktionssti PSF'!$C$83:$C$86</c15:sqref>
                        </c15:formulaRef>
                      </c:ext>
                    </c:extLst>
                    <c:strCache>
                      <c:ptCount val="4"/>
                      <c:pt idx="0">
                        <c:v>Præcisionsgødskning</c:v>
                      </c:pt>
                      <c:pt idx="1">
                        <c:v>Nitrifikationshæmmere</c:v>
                      </c:pt>
                      <c:pt idx="2">
                        <c:v>Mellemafgrøder</c:v>
                      </c:pt>
                      <c:pt idx="3">
                        <c:v>Efterafgrøder</c:v>
                      </c:pt>
                    </c:strCache>
                  </c:strRef>
                </c:cat>
                <c:val>
                  <c:numRef>
                    <c:extLst>
                      <c:ext uri="{02D57815-91ED-43cb-92C2-25804820EDAC}">
                        <c15:formulaRef>
                          <c15:sqref>'Grafik til reduktionssti PSF'!$D$83:$D$86</c15:sqref>
                        </c15:formulaRef>
                      </c:ext>
                    </c:extLst>
                    <c:numCache>
                      <c:formatCode>General</c:formatCode>
                      <c:ptCount val="4"/>
                    </c:numCache>
                  </c:numRef>
                </c:val>
                <c:extLst>
                  <c:ext xmlns:c16="http://schemas.microsoft.com/office/drawing/2014/chart" uri="{C3380CC4-5D6E-409C-BE32-E72D297353CC}">
                    <c16:uniqueId val="{00000011-2085-4B11-AA22-A08FB24CDC40}"/>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Husdyrhold,</a:t>
            </a:r>
            <a:r>
              <a:rPr lang="da-DK" baseline="0"/>
              <a:t> procentuel fordeling</a:t>
            </a:r>
            <a:endParaRPr lang="da-DK"/>
          </a:p>
        </c:rich>
      </c:tx>
      <c:layout>
        <c:manualLayout>
          <c:xMode val="edge"/>
          <c:yMode val="edge"/>
          <c:x val="0.21051404945619254"/>
          <c:y val="3.86128089936833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179"/>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897997347925137"/>
          <c:y val="0.20354770885478879"/>
          <c:w val="0.68055555555555558"/>
          <c:h val="0.55634842519685035"/>
        </c:manualLayout>
      </c:layout>
      <c:pie3DChart>
        <c:varyColors val="1"/>
        <c:ser>
          <c:idx val="1"/>
          <c:order val="1"/>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F586-4432-B420-7A84E04E6753}"/>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F586-4432-B420-7A84E04E6753}"/>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F586-4432-B420-7A84E04E6753}"/>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F586-4432-B420-7A84E04E6753}"/>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F586-4432-B420-7A84E04E6753}"/>
              </c:ext>
            </c:extLst>
          </c:dPt>
          <c:dPt>
            <c:idx val="5"/>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B-F586-4432-B420-7A84E04E6753}"/>
              </c:ext>
            </c:extLst>
          </c:dPt>
          <c:dPt>
            <c:idx val="6"/>
            <c:bubble3D val="0"/>
            <c:spPr>
              <a:solidFill>
                <a:schemeClr val="accent6">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F586-4432-B420-7A84E04E6753}"/>
              </c:ext>
            </c:extLst>
          </c:dPt>
          <c:dPt>
            <c:idx val="7"/>
            <c:bubble3D val="0"/>
            <c:spPr>
              <a:solidFill>
                <a:schemeClr val="accent5">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F586-4432-B420-7A84E04E6753}"/>
              </c:ext>
            </c:extLst>
          </c:dPt>
          <c:dPt>
            <c:idx val="8"/>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F586-4432-B420-7A84E04E6753}"/>
              </c:ext>
            </c:extLst>
          </c:dPt>
          <c:dPt>
            <c:idx val="9"/>
            <c:bubble3D val="0"/>
            <c:spPr>
              <a:solidFill>
                <a:schemeClr val="accent6">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F586-4432-B420-7A84E04E6753}"/>
              </c:ext>
            </c:extLst>
          </c:dPt>
          <c:dPt>
            <c:idx val="10"/>
            <c:bubble3D val="0"/>
            <c:spPr>
              <a:solidFill>
                <a:schemeClr val="accent5">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F586-4432-B420-7A84E04E6753}"/>
              </c:ext>
            </c:extLst>
          </c:dPt>
          <c:dLbls>
            <c:dLbl>
              <c:idx val="0"/>
              <c:layout>
                <c:manualLayout>
                  <c:x val="-0.11146798967891883"/>
                  <c:y val="-4.11471613492724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86-4432-B420-7A84E04E6753}"/>
                </c:ext>
              </c:extLst>
            </c:dLbl>
            <c:dLbl>
              <c:idx val="1"/>
              <c:layout>
                <c:manualLayout>
                  <c:x val="-0.23320429427926861"/>
                  <c:y val="3.71360970780744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586-4432-B420-7A84E04E6753}"/>
                </c:ext>
              </c:extLst>
            </c:dLbl>
            <c:dLbl>
              <c:idx val="2"/>
              <c:delete val="1"/>
              <c:extLst>
                <c:ext xmlns:c15="http://schemas.microsoft.com/office/drawing/2012/chart" uri="{CE6537A1-D6FC-4f65-9D91-7224C49458BB}"/>
                <c:ext xmlns:c16="http://schemas.microsoft.com/office/drawing/2014/chart" uri="{C3380CC4-5D6E-409C-BE32-E72D297353CC}">
                  <c16:uniqueId val="{00000005-F586-4432-B420-7A84E04E6753}"/>
                </c:ext>
              </c:extLst>
            </c:dLbl>
            <c:dLbl>
              <c:idx val="3"/>
              <c:layout>
                <c:manualLayout>
                  <c:x val="9.3428258967629046E-2"/>
                  <c:y val="-5.88805045202683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586-4432-B420-7A84E04E6753}"/>
                </c:ext>
              </c:extLst>
            </c:dLbl>
            <c:dLbl>
              <c:idx val="4"/>
              <c:layout>
                <c:manualLayout>
                  <c:x val="9.9546518495414335E-2"/>
                  <c:y val="-4.56611695961782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586-4432-B420-7A84E04E6753}"/>
                </c:ext>
              </c:extLst>
            </c:dLbl>
            <c:dLbl>
              <c:idx val="5"/>
              <c:delete val="1"/>
              <c:extLst>
                <c:ext xmlns:c15="http://schemas.microsoft.com/office/drawing/2012/chart" uri="{CE6537A1-D6FC-4f65-9D91-7224C49458BB}"/>
                <c:ext xmlns:c16="http://schemas.microsoft.com/office/drawing/2014/chart" uri="{C3380CC4-5D6E-409C-BE32-E72D297353CC}">
                  <c16:uniqueId val="{0000000B-F586-4432-B420-7A84E04E6753}"/>
                </c:ext>
              </c:extLst>
            </c:dLbl>
            <c:dLbl>
              <c:idx val="6"/>
              <c:delete val="1"/>
              <c:extLst>
                <c:ext xmlns:c15="http://schemas.microsoft.com/office/drawing/2012/chart" uri="{CE6537A1-D6FC-4f65-9D91-7224C49458BB}"/>
                <c:ext xmlns:c16="http://schemas.microsoft.com/office/drawing/2014/chart" uri="{C3380CC4-5D6E-409C-BE32-E72D297353CC}">
                  <c16:uniqueId val="{0000000D-F586-4432-B420-7A84E04E6753}"/>
                </c:ext>
              </c:extLst>
            </c:dLbl>
            <c:dLbl>
              <c:idx val="7"/>
              <c:layout>
                <c:manualLayout>
                  <c:x val="-2.3192702430210911E-2"/>
                  <c:y val="0.141132704041753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586-4432-B420-7A84E04E6753}"/>
                </c:ext>
              </c:extLst>
            </c:dLbl>
            <c:dLbl>
              <c:idx val="8"/>
              <c:delete val="1"/>
              <c:extLst>
                <c:ext xmlns:c15="http://schemas.microsoft.com/office/drawing/2012/chart" uri="{CE6537A1-D6FC-4f65-9D91-7224C49458BB}"/>
                <c:ext xmlns:c16="http://schemas.microsoft.com/office/drawing/2014/chart" uri="{C3380CC4-5D6E-409C-BE32-E72D297353CC}">
                  <c16:uniqueId val="{00000011-F586-4432-B420-7A84E04E6753}"/>
                </c:ext>
              </c:extLst>
            </c:dLbl>
            <c:dLbl>
              <c:idx val="9"/>
              <c:layout>
                <c:manualLayout>
                  <c:x val="-6.8894138330375165E-2"/>
                  <c:y val="0.1241625292591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F586-4432-B420-7A84E04E6753}"/>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borderCallout1">
                    <a:avLst/>
                  </a:prstGeom>
                  <a:noFill/>
                  <a:ln>
                    <a:noFill/>
                  </a:ln>
                </c15:spPr>
              </c:ext>
            </c:extLst>
          </c:dLbls>
          <c:cat>
            <c:strRef>
              <c:f>'Grafik til reduktionssti PSF'!$C$103:$C$113</c:f>
              <c:strCache>
                <c:ptCount val="11"/>
                <c:pt idx="0">
                  <c:v>Biogas (svin)</c:v>
                </c:pt>
                <c:pt idx="1">
                  <c:v>Biogas (kvæg)</c:v>
                </c:pt>
                <c:pt idx="2">
                  <c:v>Kølet gylle (svin)</c:v>
                </c:pt>
                <c:pt idx="3">
                  <c:v>Udslusning (svin)</c:v>
                </c:pt>
                <c:pt idx="4">
                  <c:v>Udslusning (kvæg)</c:v>
                </c:pt>
                <c:pt idx="5">
                  <c:v>Forsuring (svin)</c:v>
                </c:pt>
                <c:pt idx="6">
                  <c:v>Forsuring (kvæg)</c:v>
                </c:pt>
                <c:pt idx="7">
                  <c:v>Metanreducerende kvægfoder</c:v>
                </c:pt>
                <c:pt idx="8">
                  <c:v>Genetisk forbedring</c:v>
                </c:pt>
                <c:pt idx="9">
                  <c:v>Færre køer</c:v>
                </c:pt>
                <c:pt idx="10">
                  <c:v>Færre kvier og ammekøer</c:v>
                </c:pt>
              </c:strCache>
            </c:strRef>
          </c:cat>
          <c:val>
            <c:numRef>
              <c:f>'Grafik til reduktionssti PSF'!$E$103:$E$113</c:f>
              <c:numCache>
                <c:formatCode>0</c:formatCode>
                <c:ptCount val="11"/>
                <c:pt idx="0">
                  <c:v>2551.8987394652795</c:v>
                </c:pt>
                <c:pt idx="1">
                  <c:v>597.90156663178675</c:v>
                </c:pt>
                <c:pt idx="2">
                  <c:v>0</c:v>
                </c:pt>
                <c:pt idx="3">
                  <c:v>2080.9574266366872</c:v>
                </c:pt>
                <c:pt idx="4">
                  <c:v>0</c:v>
                </c:pt>
                <c:pt idx="5">
                  <c:v>0</c:v>
                </c:pt>
                <c:pt idx="6">
                  <c:v>0</c:v>
                </c:pt>
                <c:pt idx="7">
                  <c:v>216.94923971741471</c:v>
                </c:pt>
                <c:pt idx="8">
                  <c:v>0</c:v>
                </c:pt>
                <c:pt idx="9">
                  <c:v>224.05071174467216</c:v>
                </c:pt>
                <c:pt idx="10">
                  <c:v>98.266602740821014</c:v>
                </c:pt>
              </c:numCache>
            </c:numRef>
          </c:val>
          <c:extLst>
            <c:ext xmlns:c16="http://schemas.microsoft.com/office/drawing/2014/chart" uri="{C3380CC4-5D6E-409C-BE32-E72D297353CC}">
              <c16:uniqueId val="{00000016-F586-4432-B420-7A84E04E6753}"/>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8-F586-4432-B420-7A84E04E6753}"/>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A-F586-4432-B420-7A84E04E6753}"/>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C-F586-4432-B420-7A84E04E6753}"/>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E-F586-4432-B420-7A84E04E6753}"/>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0-F586-4432-B420-7A84E04E6753}"/>
                    </c:ext>
                  </c:extLst>
                </c:dPt>
                <c:dPt>
                  <c:idx val="5"/>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2-F586-4432-B420-7A84E04E6753}"/>
                    </c:ext>
                  </c:extLst>
                </c:dPt>
                <c:dPt>
                  <c:idx val="6"/>
                  <c:bubble3D val="0"/>
                  <c:spPr>
                    <a:solidFill>
                      <a:schemeClr val="accent6">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4-F586-4432-B420-7A84E04E6753}"/>
                    </c:ext>
                  </c:extLst>
                </c:dPt>
                <c:dPt>
                  <c:idx val="7"/>
                  <c:bubble3D val="0"/>
                  <c:spPr>
                    <a:solidFill>
                      <a:schemeClr val="accent5">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6-F586-4432-B420-7A84E04E6753}"/>
                    </c:ext>
                  </c:extLst>
                </c:dPt>
                <c:dPt>
                  <c:idx val="8"/>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8-F586-4432-B420-7A84E04E6753}"/>
                    </c:ext>
                  </c:extLst>
                </c:dPt>
                <c:dPt>
                  <c:idx val="9"/>
                  <c:bubble3D val="0"/>
                  <c:spPr>
                    <a:solidFill>
                      <a:schemeClr val="accent6">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A-F586-4432-B420-7A84E04E6753}"/>
                    </c:ext>
                  </c:extLst>
                </c:dPt>
                <c:dPt>
                  <c:idx val="10"/>
                  <c:bubble3D val="0"/>
                  <c:spPr>
                    <a:solidFill>
                      <a:schemeClr val="accent5">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C-F586-4432-B420-7A84E04E675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'Grafik til reduktionssti PSF'!$C$103:$C$113</c15:sqref>
                        </c15:formulaRef>
                      </c:ext>
                    </c:extLst>
                    <c:strCache>
                      <c:ptCount val="11"/>
                      <c:pt idx="0">
                        <c:v>Biogas (svin)</c:v>
                      </c:pt>
                      <c:pt idx="1">
                        <c:v>Biogas (kvæg)</c:v>
                      </c:pt>
                      <c:pt idx="2">
                        <c:v>Kølet gylle (svin)</c:v>
                      </c:pt>
                      <c:pt idx="3">
                        <c:v>Udslusning (svin)</c:v>
                      </c:pt>
                      <c:pt idx="4">
                        <c:v>Udslusning (kvæg)</c:v>
                      </c:pt>
                      <c:pt idx="5">
                        <c:v>Forsuring (svin)</c:v>
                      </c:pt>
                      <c:pt idx="6">
                        <c:v>Forsuring (kvæg)</c:v>
                      </c:pt>
                      <c:pt idx="7">
                        <c:v>Metanreducerende kvægfoder</c:v>
                      </c:pt>
                      <c:pt idx="8">
                        <c:v>Genetisk forbedring</c:v>
                      </c:pt>
                      <c:pt idx="9">
                        <c:v>Færre køer</c:v>
                      </c:pt>
                      <c:pt idx="10">
                        <c:v>Færre kvier og ammekøer</c:v>
                      </c:pt>
                    </c:strCache>
                  </c:strRef>
                </c:cat>
                <c:val>
                  <c:numRef>
                    <c:extLst>
                      <c:ext uri="{02D57815-91ED-43cb-92C2-25804820EDAC}">
                        <c15:formulaRef>
                          <c15:sqref>'Grafik til reduktionssti PSF'!$D$103:$D$113</c15:sqref>
                        </c15:formulaRef>
                      </c:ext>
                    </c:extLst>
                    <c:numCache>
                      <c:formatCode>General</c:formatCode>
                      <c:ptCount val="11"/>
                    </c:numCache>
                  </c:numRef>
                </c:val>
                <c:extLst>
                  <c:ext xmlns:c16="http://schemas.microsoft.com/office/drawing/2014/chart" uri="{C3380CC4-5D6E-409C-BE32-E72D297353CC}">
                    <c16:uniqueId val="{0000002D-F586-4432-B420-7A84E04E6753}"/>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20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42348576776784"/>
          <c:y val="9.8463609074523298E-2"/>
          <c:w val="0.71358742532187469"/>
          <c:h val="0.56988172774699464"/>
        </c:manualLayout>
      </c:layout>
      <c:pie3DChart>
        <c:varyColors val="1"/>
        <c:ser>
          <c:idx val="0"/>
          <c:order val="0"/>
          <c:tx>
            <c:strRef>
              <c:f>'Grafik til reduktionssti PSF'!$D$2</c:f>
              <c:strCache>
                <c:ptCount val="1"/>
                <c:pt idx="0">
                  <c:v>Reduktionsmål i 2030 ton CO2-ækvivalenter</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8-C0FD-4B57-BF7E-1F6D2966E04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D-C0FD-4B57-BF7E-1F6D2966E04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7-C0FD-4B57-BF7E-1F6D2966E04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6-C0FD-4B57-BF7E-1F6D2966E04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C0FD-4B57-BF7E-1F6D2966E04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4-C0FD-4B57-BF7E-1F6D2966E04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C0FD-4B57-BF7E-1F6D2966E04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B-C0FD-4B57-BF7E-1F6D2966E04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A-C0FD-4B57-BF7E-1F6D2966E04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C-C0FD-4B57-BF7E-1F6D2966E048}"/>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C0FD-4B57-BF7E-1F6D2966E048}"/>
              </c:ext>
            </c:extLst>
          </c:dPt>
          <c:dLbls>
            <c:dLbl>
              <c:idx val="0"/>
              <c:layout>
                <c:manualLayout>
                  <c:x val="-6.4633916570987049E-2"/>
                  <c:y val="7.8371268075187253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FD-4B57-BF7E-1F6D2966E048}"/>
                </c:ext>
              </c:extLst>
            </c:dLbl>
            <c:dLbl>
              <c:idx val="1"/>
              <c:layout>
                <c:manualLayout>
                  <c:x val="-6.6332343434563304E-2"/>
                  <c:y val="7.6189371044464618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FD-4B57-BF7E-1F6D2966E048}"/>
                </c:ext>
              </c:extLst>
            </c:dLbl>
            <c:dLbl>
              <c:idx val="2"/>
              <c:layout>
                <c:manualLayout>
                  <c:x val="-5.0569350503066296E-2"/>
                  <c:y val="2.620446899266828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0"/>
              <c:showBubbleSize val="0"/>
              <c:extLst>
                <c:ext xmlns:c15="http://schemas.microsoft.com/office/drawing/2012/chart" uri="{CE6537A1-D6FC-4f65-9D91-7224C49458BB}">
                  <c15:layout>
                    <c:manualLayout>
                      <c:w val="8.3485531913494962E-2"/>
                      <c:h val="0.12750833322177749"/>
                    </c:manualLayout>
                  </c15:layout>
                </c:ext>
                <c:ext xmlns:c16="http://schemas.microsoft.com/office/drawing/2014/chart" uri="{C3380CC4-5D6E-409C-BE32-E72D297353CC}">
                  <c16:uniqueId val="{00000007-C0FD-4B57-BF7E-1F6D2966E048}"/>
                </c:ext>
              </c:extLst>
            </c:dLbl>
            <c:dLbl>
              <c:idx val="3"/>
              <c:layout>
                <c:manualLayout>
                  <c:x val="-2.5915038525789968E-2"/>
                  <c:y val="-6.489777863231646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0"/>
              <c:showBubbleSize val="0"/>
              <c:extLst>
                <c:ext xmlns:c15="http://schemas.microsoft.com/office/drawing/2012/chart" uri="{CE6537A1-D6FC-4f65-9D91-7224C49458BB}">
                  <c15:layout>
                    <c:manualLayout>
                      <c:w val="0.14398044734536627"/>
                      <c:h val="0.13926978445296723"/>
                    </c:manualLayout>
                  </c15:layout>
                </c:ext>
                <c:ext xmlns:c16="http://schemas.microsoft.com/office/drawing/2014/chart" uri="{C3380CC4-5D6E-409C-BE32-E72D297353CC}">
                  <c16:uniqueId val="{00000006-C0FD-4B57-BF7E-1F6D2966E048}"/>
                </c:ext>
              </c:extLst>
            </c:dLbl>
            <c:dLbl>
              <c:idx val="4"/>
              <c:layout>
                <c:manualLayout>
                  <c:x val="-9.2525663454370355E-2"/>
                  <c:y val="-1.6015047974630353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FD-4B57-BF7E-1F6D2966E048}"/>
                </c:ext>
              </c:extLst>
            </c:dLbl>
            <c:dLbl>
              <c:idx val="5"/>
              <c:layout>
                <c:manualLayout>
                  <c:x val="3.4685977535329725E-2"/>
                  <c:y val="-2.1917688761772802E-3"/>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FD-4B57-BF7E-1F6D2966E048}"/>
                </c:ext>
              </c:extLst>
            </c:dLbl>
            <c:dLbl>
              <c:idx val="6"/>
              <c:layout>
                <c:manualLayout>
                  <c:x val="-3.4553498065548416E-2"/>
                  <c:y val="8.9896952797842503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FD-4B57-BF7E-1F6D2966E048}"/>
                </c:ext>
              </c:extLst>
            </c:dLbl>
            <c:dLbl>
              <c:idx val="7"/>
              <c:layout>
                <c:manualLayout>
                  <c:x val="0.20237551898265788"/>
                  <c:y val="5.2305179295016775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FD-4B57-BF7E-1F6D2966E048}"/>
                </c:ext>
              </c:extLst>
            </c:dLbl>
            <c:dLbl>
              <c:idx val="8"/>
              <c:layout>
                <c:manualLayout>
                  <c:x val="0.18808241009288634"/>
                  <c:y val="0.14419196967027595"/>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FD-4B57-BF7E-1F6D2966E048}"/>
                </c:ext>
              </c:extLst>
            </c:dLbl>
            <c:dLbl>
              <c:idx val="9"/>
              <c:layout>
                <c:manualLayout>
                  <c:x val="3.9848073438426716E-2"/>
                  <c:y val="0.1495713283822791"/>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FD-4B57-BF7E-1F6D2966E048}"/>
                </c:ext>
              </c:extLst>
            </c:dLbl>
            <c:dLbl>
              <c:idx val="10"/>
              <c:layout>
                <c:manualLayout>
                  <c:x val="-3.7103334162345396E-2"/>
                  <c:y val="0.15904958556206555"/>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FD-4B57-BF7E-1F6D2966E048}"/>
                </c:ext>
              </c:extLst>
            </c:dLbl>
            <c:dLbl>
              <c:idx val="11"/>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a-DK"/>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C0FD-4B57-BF7E-1F6D2966E0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'Grafik til reduktionssti PSF'!$C$3:$C$13</c:f>
              <c:strCache>
                <c:ptCount val="11"/>
                <c:pt idx="0">
                  <c:v>Vådlægning af lavbundsarealer</c:v>
                </c:pt>
                <c:pt idx="1">
                  <c:v> Optimeret landbrugsdrift</c:v>
                </c:pt>
                <c:pt idx="2">
                  <c:v>Ændret forbrug og genbrug</c:v>
                </c:pt>
                <c:pt idx="3">
                  <c:v> Flere transportmidler på grøn energi</c:v>
                </c:pt>
                <c:pt idx="4">
                  <c:v>Opsæt solceller (effekt via PtX)</c:v>
                </c:pt>
                <c:pt idx="5">
                  <c:v>Opsæt vindmøller (effekt via PtX)</c:v>
                </c:pt>
                <c:pt idx="6">
                  <c:v>Etablér biogas</c:v>
                </c:pt>
                <c:pt idx="7">
                  <c:v>Producér biokul</c:v>
                </c:pt>
                <c:pt idx="8">
                  <c:v>Rejs skov og plant træer i skel, haver og andre arealer</c:v>
                </c:pt>
                <c:pt idx="9">
                  <c:v>Plant ålegræs</c:v>
                </c:pt>
                <c:pt idx="10">
                  <c:v>Gør bygninger til CO2-lager og klima-optimér energiforbruget</c:v>
                </c:pt>
              </c:strCache>
            </c:strRef>
          </c:cat>
          <c:val>
            <c:numRef>
              <c:f>'Grafik til reduktionssti PSF'!$D$3:$D$13</c:f>
              <c:numCache>
                <c:formatCode>#,##0</c:formatCode>
                <c:ptCount val="11"/>
                <c:pt idx="0">
                  <c:v>5073.2983414854934</c:v>
                </c:pt>
                <c:pt idx="1">
                  <c:v>15995.865899486838</c:v>
                </c:pt>
                <c:pt idx="2">
                  <c:v>5550</c:v>
                </c:pt>
                <c:pt idx="3">
                  <c:v>667</c:v>
                </c:pt>
                <c:pt idx="4">
                  <c:v>24622.457255500238</c:v>
                </c:pt>
                <c:pt idx="5">
                  <c:v>9804.5247008698734</c:v>
                </c:pt>
                <c:pt idx="6">
                  <c:v>34142.49607236842</c:v>
                </c:pt>
                <c:pt idx="7">
                  <c:v>7387</c:v>
                </c:pt>
                <c:pt idx="8">
                  <c:v>3747.35121754688</c:v>
                </c:pt>
                <c:pt idx="9">
                  <c:v>1360</c:v>
                </c:pt>
                <c:pt idx="10">
                  <c:v>5000</c:v>
                </c:pt>
              </c:numCache>
            </c:numRef>
          </c:val>
          <c:extLst>
            <c:ext xmlns:c16="http://schemas.microsoft.com/office/drawing/2014/chart" uri="{C3380CC4-5D6E-409C-BE32-E72D297353CC}">
              <c16:uniqueId val="{00000000-C0FD-4B57-BF7E-1F6D2966E048}"/>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800"/>
              <a:t>Odder Kommune - Reduktionssti 2030</a:t>
            </a:r>
            <a:r>
              <a:rPr lang="da-DK" sz="1800" baseline="0"/>
              <a:t> og 2050</a:t>
            </a:r>
            <a:endParaRPr lang="da-DK" sz="18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102323537208728"/>
          <c:y val="0.10076142229312553"/>
          <c:w val="0.66013408290807962"/>
          <c:h val="0.78320940167662467"/>
        </c:manualLayout>
      </c:layout>
      <c:barChart>
        <c:barDir val="col"/>
        <c:grouping val="stacked"/>
        <c:varyColors val="0"/>
        <c:ser>
          <c:idx val="0"/>
          <c:order val="0"/>
          <c:tx>
            <c:strRef>
              <c:f>Sammenfatning!$A$26</c:f>
              <c:strCache>
                <c:ptCount val="1"/>
                <c:pt idx="0">
                  <c:v>Planteavl</c:v>
                </c:pt>
              </c:strCache>
            </c:strRef>
          </c:tx>
          <c:spPr>
            <a:solidFill>
              <a:schemeClr val="accent1"/>
            </a:solidFill>
            <a:ln>
              <a:noFill/>
            </a:ln>
            <a:effectLst/>
          </c:spPr>
          <c:invertIfNegative val="0"/>
          <c:cat>
            <c:strRef>
              <c:extLst>
                <c:ext xmlns:c15="http://schemas.microsoft.com/office/drawing/2012/chart" uri="{02D57815-91ED-43cb-92C2-25804820EDAC}">
                  <c15:fullRef>
                    <c15:sqref>Sammenfatning!$B$25:$G$25</c15:sqref>
                  </c15:fullRef>
                </c:ext>
              </c:extLst>
              <c:f>(Sammenfatning!$B$25:$C$25,Sammenfatning!$E$25,Sammenfatning!$G$25)</c:f>
              <c:strCache>
                <c:ptCount val="4"/>
                <c:pt idx="0">
                  <c:v>1990</c:v>
                </c:pt>
                <c:pt idx="1">
                  <c:v>2018</c:v>
                </c:pt>
                <c:pt idx="2">
                  <c:v>Reduktionssti 2030</c:v>
                </c:pt>
                <c:pt idx="3">
                  <c:v>Reduktionssti 2050</c:v>
                </c:pt>
              </c:strCache>
            </c:strRef>
          </c:cat>
          <c:val>
            <c:numRef>
              <c:extLst>
                <c:ext xmlns:c15="http://schemas.microsoft.com/office/drawing/2012/chart" uri="{02D57815-91ED-43cb-92C2-25804820EDAC}">
                  <c15:fullRef>
                    <c15:sqref>Sammenfatning!$B$26:$G$26</c15:sqref>
                  </c15:fullRef>
                </c:ext>
              </c:extLst>
              <c:f>(Sammenfatning!$B$26:$C$26,Sammenfatning!$E$26,Sammenfatning!$G$26)</c:f>
              <c:numCache>
                <c:formatCode>0</c:formatCode>
                <c:ptCount val="4"/>
                <c:pt idx="0">
                  <c:v>32.917426746042786</c:v>
                </c:pt>
                <c:pt idx="1">
                  <c:v>22.626656807791221</c:v>
                </c:pt>
                <c:pt idx="2">
                  <c:v>16.853896807791223</c:v>
                </c:pt>
                <c:pt idx="3">
                  <c:v>15.436606807791222</c:v>
                </c:pt>
              </c:numCache>
            </c:numRef>
          </c:val>
          <c:extLst>
            <c:ext xmlns:c16="http://schemas.microsoft.com/office/drawing/2014/chart" uri="{C3380CC4-5D6E-409C-BE32-E72D297353CC}">
              <c16:uniqueId val="{00000000-E2C3-4CF9-9E08-A9E43A4546E3}"/>
            </c:ext>
          </c:extLst>
        </c:ser>
        <c:ser>
          <c:idx val="1"/>
          <c:order val="1"/>
          <c:tx>
            <c:strRef>
              <c:f>Sammenfatning!$A$27</c:f>
              <c:strCache>
                <c:ptCount val="1"/>
                <c:pt idx="0">
                  <c:v>Dyrehold</c:v>
                </c:pt>
              </c:strCache>
            </c:strRef>
          </c:tx>
          <c:spPr>
            <a:solidFill>
              <a:schemeClr val="accent2"/>
            </a:solidFill>
            <a:ln>
              <a:noFill/>
            </a:ln>
            <a:effectLst/>
          </c:spPr>
          <c:invertIfNegative val="0"/>
          <c:cat>
            <c:strRef>
              <c:extLst>
                <c:ext xmlns:c15="http://schemas.microsoft.com/office/drawing/2012/chart" uri="{02D57815-91ED-43cb-92C2-25804820EDAC}">
                  <c15:fullRef>
                    <c15:sqref>Sammenfatning!$B$25:$G$25</c15:sqref>
                  </c15:fullRef>
                </c:ext>
              </c:extLst>
              <c:f>(Sammenfatning!$B$25:$C$25,Sammenfatning!$E$25,Sammenfatning!$G$25)</c:f>
              <c:strCache>
                <c:ptCount val="4"/>
                <c:pt idx="0">
                  <c:v>1990</c:v>
                </c:pt>
                <c:pt idx="1">
                  <c:v>2018</c:v>
                </c:pt>
                <c:pt idx="2">
                  <c:v>Reduktionssti 2030</c:v>
                </c:pt>
                <c:pt idx="3">
                  <c:v>Reduktionssti 2050</c:v>
                </c:pt>
              </c:strCache>
            </c:strRef>
          </c:cat>
          <c:val>
            <c:numRef>
              <c:extLst>
                <c:ext xmlns:c15="http://schemas.microsoft.com/office/drawing/2012/chart" uri="{02D57815-91ED-43cb-92C2-25804820EDAC}">
                  <c15:fullRef>
                    <c15:sqref>Sammenfatning!$B$27:$G$27</c15:sqref>
                  </c15:fullRef>
                </c:ext>
              </c:extLst>
              <c:f>(Sammenfatning!$B$27:$C$27,Sammenfatning!$E$27,Sammenfatning!$G$27)</c:f>
              <c:numCache>
                <c:formatCode>0</c:formatCode>
                <c:ptCount val="4"/>
                <c:pt idx="0">
                  <c:v>44.815992968384784</c:v>
                </c:pt>
                <c:pt idx="1">
                  <c:v>43.817303002151661</c:v>
                </c:pt>
                <c:pt idx="2">
                  <c:v>38.047278715215</c:v>
                </c:pt>
                <c:pt idx="3">
                  <c:v>34.131060105237182</c:v>
                </c:pt>
              </c:numCache>
            </c:numRef>
          </c:val>
          <c:extLst>
            <c:ext xmlns:c16="http://schemas.microsoft.com/office/drawing/2014/chart" uri="{C3380CC4-5D6E-409C-BE32-E72D297353CC}">
              <c16:uniqueId val="{00000001-E2C3-4CF9-9E08-A9E43A4546E3}"/>
            </c:ext>
          </c:extLst>
        </c:ser>
        <c:ser>
          <c:idx val="2"/>
          <c:order val="2"/>
          <c:tx>
            <c:strRef>
              <c:f>Sammenfatning!$A$28</c:f>
              <c:strCache>
                <c:ptCount val="1"/>
                <c:pt idx="0">
                  <c:v>Industrielle processer</c:v>
                </c:pt>
              </c:strCache>
            </c:strRef>
          </c:tx>
          <c:spPr>
            <a:solidFill>
              <a:schemeClr val="accent3"/>
            </a:solidFill>
            <a:ln>
              <a:noFill/>
            </a:ln>
            <a:effectLst/>
          </c:spPr>
          <c:invertIfNegative val="0"/>
          <c:cat>
            <c:strRef>
              <c:extLst>
                <c:ext xmlns:c15="http://schemas.microsoft.com/office/drawing/2012/chart" uri="{02D57815-91ED-43cb-92C2-25804820EDAC}">
                  <c15:fullRef>
                    <c15:sqref>Sammenfatning!$B$25:$G$25</c15:sqref>
                  </c15:fullRef>
                </c:ext>
              </c:extLst>
              <c:f>(Sammenfatning!$B$25:$C$25,Sammenfatning!$E$25,Sammenfatning!$G$25)</c:f>
              <c:strCache>
                <c:ptCount val="4"/>
                <c:pt idx="0">
                  <c:v>1990</c:v>
                </c:pt>
                <c:pt idx="1">
                  <c:v>2018</c:v>
                </c:pt>
                <c:pt idx="2">
                  <c:v>Reduktionssti 2030</c:v>
                </c:pt>
                <c:pt idx="3">
                  <c:v>Reduktionssti 2050</c:v>
                </c:pt>
              </c:strCache>
            </c:strRef>
          </c:cat>
          <c:val>
            <c:numRef>
              <c:extLst>
                <c:ext xmlns:c15="http://schemas.microsoft.com/office/drawing/2012/chart" uri="{02D57815-91ED-43cb-92C2-25804820EDAC}">
                  <c15:fullRef>
                    <c15:sqref>Sammenfatning!$B$28:$G$28</c15:sqref>
                  </c15:fullRef>
                </c:ext>
              </c:extLst>
              <c:f>(Sammenfatning!$B$28:$C$28,Sammenfatning!$E$28,Sammenfatning!$G$28)</c:f>
              <c:numCache>
                <c:formatCode>0</c:formatCode>
                <c:ptCount val="4"/>
                <c:pt idx="0">
                  <c:v>3.3550980474745908</c:v>
                </c:pt>
                <c:pt idx="1">
                  <c:v>3.0668436428289767</c:v>
                </c:pt>
                <c:pt idx="2">
                  <c:v>3.0668436428289767</c:v>
                </c:pt>
                <c:pt idx="3">
                  <c:v>3.0668436428289767</c:v>
                </c:pt>
              </c:numCache>
            </c:numRef>
          </c:val>
          <c:extLst>
            <c:ext xmlns:c16="http://schemas.microsoft.com/office/drawing/2014/chart" uri="{C3380CC4-5D6E-409C-BE32-E72D297353CC}">
              <c16:uniqueId val="{00000002-E2C3-4CF9-9E08-A9E43A4546E3}"/>
            </c:ext>
          </c:extLst>
        </c:ser>
        <c:ser>
          <c:idx val="3"/>
          <c:order val="3"/>
          <c:tx>
            <c:strRef>
              <c:f>Sammenfatning!$A$29</c:f>
              <c:strCache>
                <c:ptCount val="1"/>
                <c:pt idx="0">
                  <c:v>Transport</c:v>
                </c:pt>
              </c:strCache>
            </c:strRef>
          </c:tx>
          <c:spPr>
            <a:solidFill>
              <a:srgbClr val="71588F"/>
            </a:solidFill>
            <a:ln>
              <a:noFill/>
            </a:ln>
            <a:effectLst/>
          </c:spPr>
          <c:invertIfNegative val="0"/>
          <c:cat>
            <c:strRef>
              <c:extLst>
                <c:ext xmlns:c15="http://schemas.microsoft.com/office/drawing/2012/chart" uri="{02D57815-91ED-43cb-92C2-25804820EDAC}">
                  <c15:fullRef>
                    <c15:sqref>Sammenfatning!$B$25:$G$25</c15:sqref>
                  </c15:fullRef>
                </c:ext>
              </c:extLst>
              <c:f>(Sammenfatning!$B$25:$C$25,Sammenfatning!$E$25,Sammenfatning!$G$25)</c:f>
              <c:strCache>
                <c:ptCount val="4"/>
                <c:pt idx="0">
                  <c:v>1990</c:v>
                </c:pt>
                <c:pt idx="1">
                  <c:v>2018</c:v>
                </c:pt>
                <c:pt idx="2">
                  <c:v>Reduktionssti 2030</c:v>
                </c:pt>
                <c:pt idx="3">
                  <c:v>Reduktionssti 2050</c:v>
                </c:pt>
              </c:strCache>
            </c:strRef>
          </c:cat>
          <c:val>
            <c:numRef>
              <c:extLst>
                <c:ext xmlns:c15="http://schemas.microsoft.com/office/drawing/2012/chart" uri="{02D57815-91ED-43cb-92C2-25804820EDAC}">
                  <c15:fullRef>
                    <c15:sqref>Sammenfatning!$B$29:$G$29</c15:sqref>
                  </c15:fullRef>
                </c:ext>
              </c:extLst>
              <c:f>(Sammenfatning!$B$29:$C$29,Sammenfatning!$E$29,Sammenfatning!$G$29)</c:f>
              <c:numCache>
                <c:formatCode>#,##0</c:formatCode>
                <c:ptCount val="4"/>
                <c:pt idx="0">
                  <c:v>48.987864000000002</c:v>
                </c:pt>
                <c:pt idx="1">
                  <c:v>62.177844999999991</c:v>
                </c:pt>
                <c:pt idx="2" formatCode="0">
                  <c:v>36.485510411235495</c:v>
                </c:pt>
                <c:pt idx="3">
                  <c:v>18.467690267768479</c:v>
                </c:pt>
              </c:numCache>
            </c:numRef>
          </c:val>
          <c:extLst>
            <c:ext xmlns:c16="http://schemas.microsoft.com/office/drawing/2014/chart" uri="{C3380CC4-5D6E-409C-BE32-E72D297353CC}">
              <c16:uniqueId val="{00000003-E2C3-4CF9-9E08-A9E43A4546E3}"/>
            </c:ext>
          </c:extLst>
        </c:ser>
        <c:ser>
          <c:idx val="4"/>
          <c:order val="4"/>
          <c:tx>
            <c:strRef>
              <c:f>Sammenfatning!$A$30</c:f>
              <c:strCache>
                <c:ptCount val="1"/>
                <c:pt idx="0">
                  <c:v>Øvrig energisektor</c:v>
                </c:pt>
              </c:strCache>
            </c:strRef>
          </c:tx>
          <c:spPr>
            <a:solidFill>
              <a:schemeClr val="accent5"/>
            </a:solidFill>
            <a:ln>
              <a:noFill/>
            </a:ln>
            <a:effectLst/>
          </c:spPr>
          <c:invertIfNegative val="0"/>
          <c:cat>
            <c:strRef>
              <c:extLst>
                <c:ext xmlns:c15="http://schemas.microsoft.com/office/drawing/2012/chart" uri="{02D57815-91ED-43cb-92C2-25804820EDAC}">
                  <c15:fullRef>
                    <c15:sqref>Sammenfatning!$B$25:$G$25</c15:sqref>
                  </c15:fullRef>
                </c:ext>
              </c:extLst>
              <c:f>(Sammenfatning!$B$25:$C$25,Sammenfatning!$E$25,Sammenfatning!$G$25)</c:f>
              <c:strCache>
                <c:ptCount val="4"/>
                <c:pt idx="0">
                  <c:v>1990</c:v>
                </c:pt>
                <c:pt idx="1">
                  <c:v>2018</c:v>
                </c:pt>
                <c:pt idx="2">
                  <c:v>Reduktionssti 2030</c:v>
                </c:pt>
                <c:pt idx="3">
                  <c:v>Reduktionssti 2050</c:v>
                </c:pt>
              </c:strCache>
            </c:strRef>
          </c:cat>
          <c:val>
            <c:numRef>
              <c:extLst>
                <c:ext xmlns:c15="http://schemas.microsoft.com/office/drawing/2012/chart" uri="{02D57815-91ED-43cb-92C2-25804820EDAC}">
                  <c15:fullRef>
                    <c15:sqref>Sammenfatning!$B$30:$G$30</c15:sqref>
                  </c15:fullRef>
                </c:ext>
              </c:extLst>
              <c:f>(Sammenfatning!$B$30:$C$30,Sammenfatning!$E$30,Sammenfatning!$G$30)</c:f>
              <c:numCache>
                <c:formatCode>#,##0</c:formatCode>
                <c:ptCount val="4"/>
                <c:pt idx="0">
                  <c:v>131.96943667731242</c:v>
                </c:pt>
                <c:pt idx="1">
                  <c:v>29.410512979730964</c:v>
                </c:pt>
                <c:pt idx="2">
                  <c:v>-23.678144471826705</c:v>
                </c:pt>
                <c:pt idx="3">
                  <c:v>-33.06083176872211</c:v>
                </c:pt>
              </c:numCache>
            </c:numRef>
          </c:val>
          <c:extLst>
            <c:ext xmlns:c16="http://schemas.microsoft.com/office/drawing/2014/chart" uri="{C3380CC4-5D6E-409C-BE32-E72D297353CC}">
              <c16:uniqueId val="{00000004-E2C3-4CF9-9E08-A9E43A4546E3}"/>
            </c:ext>
          </c:extLst>
        </c:ser>
        <c:ser>
          <c:idx val="5"/>
          <c:order val="5"/>
          <c:tx>
            <c:strRef>
              <c:f>Sammenfatning!$A$31</c:f>
              <c:strCache>
                <c:ptCount val="1"/>
                <c:pt idx="0">
                  <c:v>Arealanvendelse</c:v>
                </c:pt>
              </c:strCache>
            </c:strRef>
          </c:tx>
          <c:spPr>
            <a:solidFill>
              <a:schemeClr val="accent6"/>
            </a:solidFill>
            <a:ln>
              <a:noFill/>
            </a:ln>
            <a:effectLst/>
          </c:spPr>
          <c:invertIfNegative val="0"/>
          <c:cat>
            <c:strRef>
              <c:extLst>
                <c:ext xmlns:c15="http://schemas.microsoft.com/office/drawing/2012/chart" uri="{02D57815-91ED-43cb-92C2-25804820EDAC}">
                  <c15:fullRef>
                    <c15:sqref>Sammenfatning!$B$25:$G$25</c15:sqref>
                  </c15:fullRef>
                </c:ext>
              </c:extLst>
              <c:f>(Sammenfatning!$B$25:$C$25,Sammenfatning!$E$25,Sammenfatning!$G$25)</c:f>
              <c:strCache>
                <c:ptCount val="4"/>
                <c:pt idx="0">
                  <c:v>1990</c:v>
                </c:pt>
                <c:pt idx="1">
                  <c:v>2018</c:v>
                </c:pt>
                <c:pt idx="2">
                  <c:v>Reduktionssti 2030</c:v>
                </c:pt>
                <c:pt idx="3">
                  <c:v>Reduktionssti 2050</c:v>
                </c:pt>
              </c:strCache>
            </c:strRef>
          </c:cat>
          <c:val>
            <c:numRef>
              <c:extLst>
                <c:ext xmlns:c15="http://schemas.microsoft.com/office/drawing/2012/chart" uri="{02D57815-91ED-43cb-92C2-25804820EDAC}">
                  <c15:fullRef>
                    <c15:sqref>Sammenfatning!$B$31:$G$31</c15:sqref>
                  </c15:fullRef>
                </c:ext>
              </c:extLst>
              <c:f>(Sammenfatning!$B$31:$C$31,Sammenfatning!$E$31,Sammenfatning!$G$31)</c:f>
              <c:numCache>
                <c:formatCode>0</c:formatCode>
                <c:ptCount val="4"/>
                <c:pt idx="0">
                  <c:v>25.695256972357882</c:v>
                </c:pt>
                <c:pt idx="1">
                  <c:v>26.244097902853667</c:v>
                </c:pt>
                <c:pt idx="2">
                  <c:v>6.0923118125137314</c:v>
                </c:pt>
                <c:pt idx="3">
                  <c:v>-9.0362439860331527</c:v>
                </c:pt>
              </c:numCache>
            </c:numRef>
          </c:val>
          <c:extLst>
            <c:ext xmlns:c16="http://schemas.microsoft.com/office/drawing/2014/chart" uri="{C3380CC4-5D6E-409C-BE32-E72D297353CC}">
              <c16:uniqueId val="{00000005-E2C3-4CF9-9E08-A9E43A4546E3}"/>
            </c:ext>
          </c:extLst>
        </c:ser>
        <c:ser>
          <c:idx val="6"/>
          <c:order val="6"/>
          <c:tx>
            <c:strRef>
              <c:f>Sammenfatning!$A$32</c:f>
              <c:strCache>
                <c:ptCount val="1"/>
                <c:pt idx="0">
                  <c:v>Affald, spildevand og tilfældige brande</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Sammenfatning!$B$25:$G$25</c15:sqref>
                  </c15:fullRef>
                </c:ext>
              </c:extLst>
              <c:f>(Sammenfatning!$B$25:$C$25,Sammenfatning!$E$25,Sammenfatning!$G$25)</c:f>
              <c:strCache>
                <c:ptCount val="4"/>
                <c:pt idx="0">
                  <c:v>1990</c:v>
                </c:pt>
                <c:pt idx="1">
                  <c:v>2018</c:v>
                </c:pt>
                <c:pt idx="2">
                  <c:v>Reduktionssti 2030</c:v>
                </c:pt>
                <c:pt idx="3">
                  <c:v>Reduktionssti 2050</c:v>
                </c:pt>
              </c:strCache>
            </c:strRef>
          </c:cat>
          <c:val>
            <c:numRef>
              <c:extLst>
                <c:ext xmlns:c15="http://schemas.microsoft.com/office/drawing/2012/chart" uri="{02D57815-91ED-43cb-92C2-25804820EDAC}">
                  <c15:fullRef>
                    <c15:sqref>Sammenfatning!$B$32:$G$32</c15:sqref>
                  </c15:fullRef>
                </c:ext>
              </c:extLst>
              <c:f>(Sammenfatning!$B$32:$C$32,Sammenfatning!$E$32,Sammenfatning!$G$32)</c:f>
              <c:numCache>
                <c:formatCode>0</c:formatCode>
                <c:ptCount val="4"/>
                <c:pt idx="0">
                  <c:v>6.933431804625708</c:v>
                </c:pt>
                <c:pt idx="1">
                  <c:v>4.4982693458751406</c:v>
                </c:pt>
                <c:pt idx="2">
                  <c:v>3.497940663755247</c:v>
                </c:pt>
                <c:pt idx="3">
                  <c:v>3.497940663755247</c:v>
                </c:pt>
              </c:numCache>
            </c:numRef>
          </c:val>
          <c:extLst>
            <c:ext xmlns:c16="http://schemas.microsoft.com/office/drawing/2014/chart" uri="{C3380CC4-5D6E-409C-BE32-E72D297353CC}">
              <c16:uniqueId val="{00000006-E2C3-4CF9-9E08-A9E43A4546E3}"/>
            </c:ext>
          </c:extLst>
        </c:ser>
        <c:dLbls>
          <c:showLegendKey val="0"/>
          <c:showVal val="0"/>
          <c:showCatName val="0"/>
          <c:showSerName val="0"/>
          <c:showPercent val="0"/>
          <c:showBubbleSize val="0"/>
        </c:dLbls>
        <c:gapWidth val="150"/>
        <c:overlap val="100"/>
        <c:axId val="655150312"/>
        <c:axId val="655152280"/>
      </c:barChart>
      <c:catAx>
        <c:axId val="6551503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crossAx val="655152280"/>
        <c:crosses val="autoZero"/>
        <c:auto val="1"/>
        <c:lblAlgn val="ctr"/>
        <c:lblOffset val="100"/>
        <c:noMultiLvlLbl val="0"/>
      </c:catAx>
      <c:valAx>
        <c:axId val="655152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b="1"/>
                  <a:t>1.000</a:t>
                </a:r>
                <a:r>
                  <a:rPr lang="da-DK" b="1" baseline="0"/>
                  <a:t> tons/år</a:t>
                </a:r>
                <a:endParaRPr lang="da-DK"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crossAx val="655150312"/>
        <c:crossesAt val="1"/>
        <c:crossBetween val="between"/>
      </c:valAx>
      <c:spPr>
        <a:noFill/>
        <a:ln>
          <a:noFill/>
        </a:ln>
        <a:effectLst/>
      </c:spPr>
    </c:plotArea>
    <c:legend>
      <c:legendPos val="b"/>
      <c:layout>
        <c:manualLayout>
          <c:xMode val="edge"/>
          <c:yMode val="edge"/>
          <c:x val="0.77209478945667687"/>
          <c:y val="0.21911110619813493"/>
          <c:w val="0.20115311192116422"/>
          <c:h val="0.6169931776869329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6"/>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dLbls>
          <c:showLegendKey val="0"/>
          <c:showVal val="0"/>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2">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Mål: 70% reduktion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'70% mål'!$C$3</c:f>
              <c:strCache>
                <c:ptCount val="1"/>
                <c:pt idx="0">
                  <c:v>1990</c:v>
                </c:pt>
              </c:strCache>
            </c:strRef>
          </c:tx>
          <c:spPr>
            <a:solidFill>
              <a:schemeClr val="accent5">
                <a:shade val="58000"/>
              </a:schemeClr>
            </a:solidFill>
            <a:ln>
              <a:noFill/>
            </a:ln>
            <a:effectLst/>
          </c:spPr>
          <c:invertIfNegative val="0"/>
          <c:cat>
            <c:strRef>
              <c:f>'70% mål'!$D$2:$J$2</c:f>
              <c:strCache>
                <c:ptCount val="7"/>
                <c:pt idx="0">
                  <c:v>Planteavl</c:v>
                </c:pt>
                <c:pt idx="1">
                  <c:v>Dyrehold</c:v>
                </c:pt>
                <c:pt idx="2">
                  <c:v>Arealanvendelse</c:v>
                </c:pt>
                <c:pt idx="3">
                  <c:v>Industrielle processer</c:v>
                </c:pt>
                <c:pt idx="4">
                  <c:v>Transport</c:v>
                </c:pt>
                <c:pt idx="5">
                  <c:v>Energisektor</c:v>
                </c:pt>
                <c:pt idx="6">
                  <c:v>Øvrige sektorer</c:v>
                </c:pt>
              </c:strCache>
            </c:strRef>
          </c:cat>
          <c:val>
            <c:numRef>
              <c:f>'70% mål'!$D$3:$J$3</c:f>
              <c:numCache>
                <c:formatCode>0</c:formatCode>
                <c:ptCount val="7"/>
                <c:pt idx="0">
                  <c:v>32.917426746042786</c:v>
                </c:pt>
                <c:pt idx="1">
                  <c:v>44.815992968384784</c:v>
                </c:pt>
                <c:pt idx="2">
                  <c:v>25.695256972357882</c:v>
                </c:pt>
                <c:pt idx="3">
                  <c:v>3.3550980474745908</c:v>
                </c:pt>
                <c:pt idx="4" formatCode="#,##0">
                  <c:v>48.987864000000002</c:v>
                </c:pt>
                <c:pt idx="5" formatCode="#,##0">
                  <c:v>131.96943667731242</c:v>
                </c:pt>
                <c:pt idx="6">
                  <c:v>10.288529852100298</c:v>
                </c:pt>
              </c:numCache>
            </c:numRef>
          </c:val>
          <c:extLst>
            <c:ext xmlns:c16="http://schemas.microsoft.com/office/drawing/2014/chart" uri="{C3380CC4-5D6E-409C-BE32-E72D297353CC}">
              <c16:uniqueId val="{00000000-749D-4F01-854C-AA691E440F6F}"/>
            </c:ext>
          </c:extLst>
        </c:ser>
        <c:ser>
          <c:idx val="1"/>
          <c:order val="1"/>
          <c:tx>
            <c:strRef>
              <c:f>'70% mål'!$C$4</c:f>
              <c:strCache>
                <c:ptCount val="1"/>
                <c:pt idx="0">
                  <c:v>2018</c:v>
                </c:pt>
              </c:strCache>
            </c:strRef>
          </c:tx>
          <c:spPr>
            <a:solidFill>
              <a:schemeClr val="accent5">
                <a:shade val="86000"/>
              </a:schemeClr>
            </a:solidFill>
            <a:ln>
              <a:noFill/>
            </a:ln>
            <a:effectLst/>
          </c:spPr>
          <c:invertIfNegative val="0"/>
          <c:cat>
            <c:strRef>
              <c:f>'70% mål'!$D$2:$J$2</c:f>
              <c:strCache>
                <c:ptCount val="7"/>
                <c:pt idx="0">
                  <c:v>Planteavl</c:v>
                </c:pt>
                <c:pt idx="1">
                  <c:v>Dyrehold</c:v>
                </c:pt>
                <c:pt idx="2">
                  <c:v>Arealanvendelse</c:v>
                </c:pt>
                <c:pt idx="3">
                  <c:v>Industrielle processer</c:v>
                </c:pt>
                <c:pt idx="4">
                  <c:v>Transport</c:v>
                </c:pt>
                <c:pt idx="5">
                  <c:v>Energisektor</c:v>
                </c:pt>
                <c:pt idx="6">
                  <c:v>Øvrige sektorer</c:v>
                </c:pt>
              </c:strCache>
            </c:strRef>
          </c:cat>
          <c:val>
            <c:numRef>
              <c:f>'70% mål'!$D$4:$J$4</c:f>
              <c:numCache>
                <c:formatCode>0</c:formatCode>
                <c:ptCount val="7"/>
                <c:pt idx="0">
                  <c:v>22.626656807791221</c:v>
                </c:pt>
                <c:pt idx="1">
                  <c:v>43.817303002151661</c:v>
                </c:pt>
                <c:pt idx="2">
                  <c:v>26.244097902853667</c:v>
                </c:pt>
                <c:pt idx="3">
                  <c:v>3.0668436428289767</c:v>
                </c:pt>
                <c:pt idx="4" formatCode="#,##0">
                  <c:v>62.177844999999991</c:v>
                </c:pt>
                <c:pt idx="5" formatCode="#,##0">
                  <c:v>29.410512979730964</c:v>
                </c:pt>
                <c:pt idx="6">
                  <c:v>7.5651129887041169</c:v>
                </c:pt>
              </c:numCache>
            </c:numRef>
          </c:val>
          <c:extLst>
            <c:ext xmlns:c16="http://schemas.microsoft.com/office/drawing/2014/chart" uri="{C3380CC4-5D6E-409C-BE32-E72D297353CC}">
              <c16:uniqueId val="{00000001-749D-4F01-854C-AA691E440F6F}"/>
            </c:ext>
          </c:extLst>
        </c:ser>
        <c:ser>
          <c:idx val="2"/>
          <c:order val="2"/>
          <c:tx>
            <c:strRef>
              <c:f>'70% mål'!$C$5</c:f>
              <c:strCache>
                <c:ptCount val="1"/>
                <c:pt idx="0">
                  <c:v>Mål 2030</c:v>
                </c:pt>
              </c:strCache>
            </c:strRef>
          </c:tx>
          <c:spPr>
            <a:solidFill>
              <a:schemeClr val="accent5">
                <a:tint val="86000"/>
              </a:schemeClr>
            </a:solidFill>
            <a:ln>
              <a:noFill/>
            </a:ln>
            <a:effectLst/>
          </c:spPr>
          <c:invertIfNegative val="0"/>
          <c:cat>
            <c:strRef>
              <c:f>'70% mål'!$D$2:$J$2</c:f>
              <c:strCache>
                <c:ptCount val="7"/>
                <c:pt idx="0">
                  <c:v>Planteavl</c:v>
                </c:pt>
                <c:pt idx="1">
                  <c:v>Dyrehold</c:v>
                </c:pt>
                <c:pt idx="2">
                  <c:v>Arealanvendelse</c:v>
                </c:pt>
                <c:pt idx="3">
                  <c:v>Industrielle processer</c:v>
                </c:pt>
                <c:pt idx="4">
                  <c:v>Transport</c:v>
                </c:pt>
                <c:pt idx="5">
                  <c:v>Energisektor</c:v>
                </c:pt>
                <c:pt idx="6">
                  <c:v>Øvrige sektorer</c:v>
                </c:pt>
              </c:strCache>
            </c:strRef>
          </c:cat>
          <c:val>
            <c:numRef>
              <c:f>'70% mål'!$D$5:$J$5</c:f>
              <c:numCache>
                <c:formatCode>0</c:formatCode>
                <c:ptCount val="7"/>
                <c:pt idx="0">
                  <c:v>9.875228023812836</c:v>
                </c:pt>
                <c:pt idx="1">
                  <c:v>13.444797890515435</c:v>
                </c:pt>
                <c:pt idx="2">
                  <c:v>7.7085770917073644</c:v>
                </c:pt>
                <c:pt idx="3">
                  <c:v>1.0065294142423773</c:v>
                </c:pt>
                <c:pt idx="4">
                  <c:v>14.6963592</c:v>
                </c:pt>
                <c:pt idx="5">
                  <c:v>39.590831003193721</c:v>
                </c:pt>
                <c:pt idx="6">
                  <c:v>7.9399612188680866</c:v>
                </c:pt>
              </c:numCache>
            </c:numRef>
          </c:val>
          <c:extLst>
            <c:ext xmlns:c16="http://schemas.microsoft.com/office/drawing/2014/chart" uri="{C3380CC4-5D6E-409C-BE32-E72D297353CC}">
              <c16:uniqueId val="{00000002-749D-4F01-854C-AA691E440F6F}"/>
            </c:ext>
          </c:extLst>
        </c:ser>
        <c:ser>
          <c:idx val="3"/>
          <c:order val="3"/>
          <c:tx>
            <c:strRef>
              <c:f>'70% mål'!$C$6</c:f>
              <c:strCache>
                <c:ptCount val="1"/>
                <c:pt idx="0">
                  <c:v>Scenarie2030</c:v>
                </c:pt>
              </c:strCache>
            </c:strRef>
          </c:tx>
          <c:spPr>
            <a:solidFill>
              <a:schemeClr val="accent5">
                <a:tint val="58000"/>
              </a:schemeClr>
            </a:solidFill>
            <a:ln>
              <a:noFill/>
            </a:ln>
            <a:effectLst/>
          </c:spPr>
          <c:invertIfNegative val="0"/>
          <c:cat>
            <c:strRef>
              <c:f>'70% mål'!$D$2:$J$2</c:f>
              <c:strCache>
                <c:ptCount val="7"/>
                <c:pt idx="0">
                  <c:v>Planteavl</c:v>
                </c:pt>
                <c:pt idx="1">
                  <c:v>Dyrehold</c:v>
                </c:pt>
                <c:pt idx="2">
                  <c:v>Arealanvendelse</c:v>
                </c:pt>
                <c:pt idx="3">
                  <c:v>Industrielle processer</c:v>
                </c:pt>
                <c:pt idx="4">
                  <c:v>Transport</c:v>
                </c:pt>
                <c:pt idx="5">
                  <c:v>Energisektor</c:v>
                </c:pt>
                <c:pt idx="6">
                  <c:v>Øvrige sektorer</c:v>
                </c:pt>
              </c:strCache>
            </c:strRef>
          </c:cat>
          <c:val>
            <c:numRef>
              <c:f>'70% mål'!$D$6:$J$6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749D-4F01-854C-AA691E440F6F}"/>
            </c:ext>
          </c:extLst>
        </c:ser>
        <c:dLbls>
          <c:showLegendKey val="0"/>
          <c:showVal val="0"/>
          <c:showCatName val="0"/>
          <c:showSerName val="0"/>
          <c:showPercent val="0"/>
          <c:showBubbleSize val="0"/>
        </c:dLbls>
        <c:gapWidth val="219"/>
        <c:overlap val="-27"/>
        <c:axId val="1106584543"/>
        <c:axId val="1106593695"/>
      </c:barChart>
      <c:catAx>
        <c:axId val="11065845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Sektor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06593695"/>
        <c:crosses val="autoZero"/>
        <c:auto val="1"/>
        <c:lblAlgn val="ctr"/>
        <c:lblOffset val="100"/>
        <c:noMultiLvlLbl val="0"/>
      </c:catAx>
      <c:valAx>
        <c:axId val="1106593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1000 ton CO</a:t>
                </a:r>
                <a:r>
                  <a:rPr lang="da-DK" baseline="-25000"/>
                  <a:t>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06584543"/>
        <c:crosses val="autoZero"/>
        <c:crossBetween val="between"/>
      </c:valAx>
      <c:spPr>
        <a:noFill/>
        <a:ln>
          <a:noFill/>
        </a:ln>
        <a:effectLst/>
      </c:spPr>
    </c:plotArea>
    <c:legend>
      <c:legendPos val="r"/>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Effekt af indsatser 2030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10280966042035443"/>
          <c:y val="0.10238785369220152"/>
          <c:w val="0.72711973793973439"/>
          <c:h val="0.82251196861261899"/>
        </c:manualLayout>
      </c:layout>
      <c:barChart>
        <c:barDir val="col"/>
        <c:grouping val="clustered"/>
        <c:varyColors val="0"/>
        <c:ser>
          <c:idx val="0"/>
          <c:order val="0"/>
          <c:tx>
            <c:strRef>
              <c:f>'70% mål'!$N$3</c:f>
              <c:strCache>
                <c:ptCount val="1"/>
                <c:pt idx="0">
                  <c:v>1990</c:v>
                </c:pt>
              </c:strCache>
            </c:strRef>
          </c:tx>
          <c:spPr>
            <a:solidFill>
              <a:schemeClr val="accent5">
                <a:shade val="58000"/>
              </a:schemeClr>
            </a:solidFill>
            <a:ln>
              <a:noFill/>
            </a:ln>
            <a:effectLst/>
          </c:spPr>
          <c:invertIfNegative val="0"/>
          <c:cat>
            <c:strRef>
              <c:f>'70% mål'!$O$2:$U$2</c:f>
              <c:strCache>
                <c:ptCount val="7"/>
                <c:pt idx="0">
                  <c:v>Planteavl</c:v>
                </c:pt>
                <c:pt idx="1">
                  <c:v>Dyrehold</c:v>
                </c:pt>
                <c:pt idx="2">
                  <c:v>Arealanvendelse</c:v>
                </c:pt>
                <c:pt idx="3">
                  <c:v>Industrielle processer</c:v>
                </c:pt>
                <c:pt idx="4">
                  <c:v>Transport</c:v>
                </c:pt>
                <c:pt idx="5">
                  <c:v>Energisektor</c:v>
                </c:pt>
                <c:pt idx="6">
                  <c:v>Øvrige sektorer</c:v>
                </c:pt>
              </c:strCache>
            </c:strRef>
          </c:cat>
          <c:val>
            <c:numRef>
              <c:f>'70% mål'!$O$3:$U$3</c:f>
              <c:numCache>
                <c:formatCode>0</c:formatCode>
                <c:ptCount val="7"/>
                <c:pt idx="0">
                  <c:v>32.917426746042786</c:v>
                </c:pt>
                <c:pt idx="1">
                  <c:v>44.815992968384784</c:v>
                </c:pt>
                <c:pt idx="2">
                  <c:v>25.695256972357882</c:v>
                </c:pt>
                <c:pt idx="3">
                  <c:v>3.3550980474745908</c:v>
                </c:pt>
                <c:pt idx="4">
                  <c:v>48.987864000000002</c:v>
                </c:pt>
                <c:pt idx="5">
                  <c:v>131.96943667731242</c:v>
                </c:pt>
                <c:pt idx="6">
                  <c:v>10.288529852100298</c:v>
                </c:pt>
              </c:numCache>
            </c:numRef>
          </c:val>
          <c:extLst>
            <c:ext xmlns:c16="http://schemas.microsoft.com/office/drawing/2014/chart" uri="{C3380CC4-5D6E-409C-BE32-E72D297353CC}">
              <c16:uniqueId val="{00000000-A04F-4EE8-9F3C-D486E3B731A6}"/>
            </c:ext>
          </c:extLst>
        </c:ser>
        <c:ser>
          <c:idx val="1"/>
          <c:order val="1"/>
          <c:tx>
            <c:strRef>
              <c:f>'70% mål'!$N$4</c:f>
              <c:strCache>
                <c:ptCount val="1"/>
                <c:pt idx="0">
                  <c:v>2018</c:v>
                </c:pt>
              </c:strCache>
            </c:strRef>
          </c:tx>
          <c:spPr>
            <a:solidFill>
              <a:schemeClr val="accent5">
                <a:shade val="86000"/>
              </a:schemeClr>
            </a:solidFill>
            <a:ln>
              <a:noFill/>
            </a:ln>
            <a:effectLst/>
          </c:spPr>
          <c:invertIfNegative val="0"/>
          <c:cat>
            <c:strRef>
              <c:f>'70% mål'!$O$2:$U$2</c:f>
              <c:strCache>
                <c:ptCount val="7"/>
                <c:pt idx="0">
                  <c:v>Planteavl</c:v>
                </c:pt>
                <c:pt idx="1">
                  <c:v>Dyrehold</c:v>
                </c:pt>
                <c:pt idx="2">
                  <c:v>Arealanvendelse</c:v>
                </c:pt>
                <c:pt idx="3">
                  <c:v>Industrielle processer</c:v>
                </c:pt>
                <c:pt idx="4">
                  <c:v>Transport</c:v>
                </c:pt>
                <c:pt idx="5">
                  <c:v>Energisektor</c:v>
                </c:pt>
                <c:pt idx="6">
                  <c:v>Øvrige sektorer</c:v>
                </c:pt>
              </c:strCache>
            </c:strRef>
          </c:cat>
          <c:val>
            <c:numRef>
              <c:f>'70% mål'!$O$4:$U$4</c:f>
              <c:numCache>
                <c:formatCode>0</c:formatCode>
                <c:ptCount val="7"/>
                <c:pt idx="0">
                  <c:v>22.626656807791221</c:v>
                </c:pt>
                <c:pt idx="1">
                  <c:v>43.817303002151661</c:v>
                </c:pt>
                <c:pt idx="2">
                  <c:v>26.244097902853667</c:v>
                </c:pt>
                <c:pt idx="3">
                  <c:v>3.0668436428289767</c:v>
                </c:pt>
                <c:pt idx="4">
                  <c:v>62.177844999999991</c:v>
                </c:pt>
                <c:pt idx="5">
                  <c:v>29.410512979730964</c:v>
                </c:pt>
                <c:pt idx="6">
                  <c:v>7.5651129887041169</c:v>
                </c:pt>
              </c:numCache>
            </c:numRef>
          </c:val>
          <c:extLst>
            <c:ext xmlns:c16="http://schemas.microsoft.com/office/drawing/2014/chart" uri="{C3380CC4-5D6E-409C-BE32-E72D297353CC}">
              <c16:uniqueId val="{00000001-A04F-4EE8-9F3C-D486E3B731A6}"/>
            </c:ext>
          </c:extLst>
        </c:ser>
        <c:ser>
          <c:idx val="2"/>
          <c:order val="2"/>
          <c:tx>
            <c:strRef>
              <c:f>'70% mål'!$N$5</c:f>
              <c:strCache>
                <c:ptCount val="1"/>
                <c:pt idx="0">
                  <c:v>Mål 2030</c:v>
                </c:pt>
              </c:strCache>
            </c:strRef>
          </c:tx>
          <c:spPr>
            <a:solidFill>
              <a:schemeClr val="accent5">
                <a:tint val="86000"/>
              </a:schemeClr>
            </a:solidFill>
            <a:ln>
              <a:noFill/>
            </a:ln>
            <a:effectLst/>
          </c:spPr>
          <c:invertIfNegative val="0"/>
          <c:cat>
            <c:strRef>
              <c:f>'70% mål'!$O$2:$U$2</c:f>
              <c:strCache>
                <c:ptCount val="7"/>
                <c:pt idx="0">
                  <c:v>Planteavl</c:v>
                </c:pt>
                <c:pt idx="1">
                  <c:v>Dyrehold</c:v>
                </c:pt>
                <c:pt idx="2">
                  <c:v>Arealanvendelse</c:v>
                </c:pt>
                <c:pt idx="3">
                  <c:v>Industrielle processer</c:v>
                </c:pt>
                <c:pt idx="4">
                  <c:v>Transport</c:v>
                </c:pt>
                <c:pt idx="5">
                  <c:v>Energisektor</c:v>
                </c:pt>
                <c:pt idx="6">
                  <c:v>Øvrige sektorer</c:v>
                </c:pt>
              </c:strCache>
            </c:strRef>
          </c:cat>
          <c:val>
            <c:numRef>
              <c:f>'70% mål'!$O$5:$U$5</c:f>
              <c:numCache>
                <c:formatCode>0</c:formatCode>
                <c:ptCount val="7"/>
                <c:pt idx="0">
                  <c:v>9.875228023812836</c:v>
                </c:pt>
                <c:pt idx="1">
                  <c:v>13.444797890515435</c:v>
                </c:pt>
                <c:pt idx="2">
                  <c:v>7.7085770917073644</c:v>
                </c:pt>
                <c:pt idx="3">
                  <c:v>1.0065294142423773</c:v>
                </c:pt>
                <c:pt idx="4">
                  <c:v>14.6963592</c:v>
                </c:pt>
                <c:pt idx="5">
                  <c:v>39.590831003193721</c:v>
                </c:pt>
                <c:pt idx="6">
                  <c:v>7.9399612188680866</c:v>
                </c:pt>
              </c:numCache>
            </c:numRef>
          </c:val>
          <c:extLst>
            <c:ext xmlns:c16="http://schemas.microsoft.com/office/drawing/2014/chart" uri="{C3380CC4-5D6E-409C-BE32-E72D297353CC}">
              <c16:uniqueId val="{00000002-A04F-4EE8-9F3C-D486E3B731A6}"/>
            </c:ext>
          </c:extLst>
        </c:ser>
        <c:ser>
          <c:idx val="3"/>
          <c:order val="3"/>
          <c:tx>
            <c:strRef>
              <c:f>'70% mål'!$N$6</c:f>
              <c:strCache>
                <c:ptCount val="1"/>
                <c:pt idx="0">
                  <c:v>Scenarie2030</c:v>
                </c:pt>
              </c:strCache>
            </c:strRef>
          </c:tx>
          <c:spPr>
            <a:solidFill>
              <a:schemeClr val="accent5">
                <a:tint val="58000"/>
              </a:schemeClr>
            </a:solidFill>
            <a:ln>
              <a:noFill/>
            </a:ln>
            <a:effectLst/>
          </c:spPr>
          <c:invertIfNegative val="0"/>
          <c:cat>
            <c:strRef>
              <c:f>'70% mål'!$O$2:$U$2</c:f>
              <c:strCache>
                <c:ptCount val="7"/>
                <c:pt idx="0">
                  <c:v>Planteavl</c:v>
                </c:pt>
                <c:pt idx="1">
                  <c:v>Dyrehold</c:v>
                </c:pt>
                <c:pt idx="2">
                  <c:v>Arealanvendelse</c:v>
                </c:pt>
                <c:pt idx="3">
                  <c:v>Industrielle processer</c:v>
                </c:pt>
                <c:pt idx="4">
                  <c:v>Transport</c:v>
                </c:pt>
                <c:pt idx="5">
                  <c:v>Energisektor</c:v>
                </c:pt>
                <c:pt idx="6">
                  <c:v>Øvrige sektorer</c:v>
                </c:pt>
              </c:strCache>
            </c:strRef>
          </c:cat>
          <c:val>
            <c:numRef>
              <c:f>'70% mål'!$O$6:$U$6</c:f>
              <c:numCache>
                <c:formatCode>0</c:formatCode>
                <c:ptCount val="7"/>
                <c:pt idx="0">
                  <c:v>16.853896807791223</c:v>
                </c:pt>
                <c:pt idx="1">
                  <c:v>38.047278715215</c:v>
                </c:pt>
                <c:pt idx="2">
                  <c:v>6.0923118125137314</c:v>
                </c:pt>
                <c:pt idx="3">
                  <c:v>0</c:v>
                </c:pt>
                <c:pt idx="4">
                  <c:v>36.485510411235495</c:v>
                </c:pt>
                <c:pt idx="5">
                  <c:v>-23.678144471826705</c:v>
                </c:pt>
                <c:pt idx="6">
                  <c:v>6.5647843065842242</c:v>
                </c:pt>
              </c:numCache>
            </c:numRef>
          </c:val>
          <c:extLst>
            <c:ext xmlns:c16="http://schemas.microsoft.com/office/drawing/2014/chart" uri="{C3380CC4-5D6E-409C-BE32-E72D297353CC}">
              <c16:uniqueId val="{00000003-A04F-4EE8-9F3C-D486E3B731A6}"/>
            </c:ext>
          </c:extLst>
        </c:ser>
        <c:dLbls>
          <c:showLegendKey val="0"/>
          <c:showVal val="0"/>
          <c:showCatName val="0"/>
          <c:showSerName val="0"/>
          <c:showPercent val="0"/>
          <c:showBubbleSize val="0"/>
        </c:dLbls>
        <c:gapWidth val="219"/>
        <c:overlap val="-27"/>
        <c:axId val="1598951759"/>
        <c:axId val="1598953423"/>
      </c:barChart>
      <c:catAx>
        <c:axId val="159895175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Sektor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98953423"/>
        <c:crosses val="autoZero"/>
        <c:auto val="1"/>
        <c:lblAlgn val="ctr"/>
        <c:lblOffset val="100"/>
        <c:noMultiLvlLbl val="0"/>
      </c:catAx>
      <c:valAx>
        <c:axId val="1598953423"/>
        <c:scaling>
          <c:orientation val="minMax"/>
          <c:max val="140"/>
          <c:min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1000 ton Co</a:t>
                </a:r>
                <a:r>
                  <a:rPr lang="da-DK" baseline="-25000"/>
                  <a:t>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989517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06916426513188"/>
          <c:y val="3.465346534653465E-2"/>
          <c:w val="0.60806916426512969"/>
          <c:h val="0.85396039603960394"/>
        </c:manualLayout>
      </c:layout>
      <c:barChart>
        <c:barDir val="col"/>
        <c:grouping val="stacked"/>
        <c:varyColors val="0"/>
        <c:ser>
          <c:idx val="1"/>
          <c:order val="0"/>
          <c:tx>
            <c:strRef>
              <c:f>Grafer!$B$564</c:f>
              <c:strCache>
                <c:ptCount val="1"/>
                <c:pt idx="0">
                  <c:v>Elimport</c:v>
                </c:pt>
              </c:strCache>
            </c:strRef>
          </c:tx>
          <c:invertIfNegative val="0"/>
          <c:cat>
            <c:strRef>
              <c:f>Grafer!$C$101:$H$101</c:f>
              <c:strCache>
                <c:ptCount val="3"/>
                <c:pt idx="0">
                  <c:v>2018</c:v>
                </c:pt>
                <c:pt idx="1">
                  <c:v>BAU2030</c:v>
                </c:pt>
                <c:pt idx="2">
                  <c:v>BAU2050</c:v>
                </c:pt>
              </c:strCache>
            </c:strRef>
          </c:cat>
          <c:val>
            <c:numRef>
              <c:f>Grafer!$C$564:$H$564</c:f>
              <c:numCache>
                <c:formatCode>#,##0</c:formatCode>
                <c:ptCount val="6"/>
                <c:pt idx="0">
                  <c:v>9.9185098537309635</c:v>
                </c:pt>
                <c:pt idx="1">
                  <c:v>0</c:v>
                </c:pt>
                <c:pt idx="2">
                  <c:v>0</c:v>
                </c:pt>
              </c:numCache>
            </c:numRef>
          </c:val>
          <c:extLst>
            <c:ext xmlns:c16="http://schemas.microsoft.com/office/drawing/2014/chart" uri="{C3380CC4-5D6E-409C-BE32-E72D297353CC}">
              <c16:uniqueId val="{00000000-7964-417A-A009-C00F5B067B74}"/>
            </c:ext>
          </c:extLst>
        </c:ser>
        <c:ser>
          <c:idx val="2"/>
          <c:order val="1"/>
          <c:tx>
            <c:strRef>
              <c:f>Grafer!$B$565</c:f>
              <c:strCache>
                <c:ptCount val="1"/>
                <c:pt idx="0">
                  <c:v>Kul</c:v>
                </c:pt>
              </c:strCache>
            </c:strRef>
          </c:tx>
          <c:invertIfNegative val="0"/>
          <c:cat>
            <c:strRef>
              <c:f>Grafer!$C$101:$H$101</c:f>
              <c:strCache>
                <c:ptCount val="3"/>
                <c:pt idx="0">
                  <c:v>2018</c:v>
                </c:pt>
                <c:pt idx="1">
                  <c:v>BAU2030</c:v>
                </c:pt>
                <c:pt idx="2">
                  <c:v>BAU2050</c:v>
                </c:pt>
              </c:strCache>
            </c:strRef>
          </c:cat>
          <c:val>
            <c:numRef>
              <c:f>Grafer!$C$565:$H$565</c:f>
              <c:numCache>
                <c:formatCode>#,##0</c:formatCode>
                <c:ptCount val="6"/>
                <c:pt idx="0">
                  <c:v>3.5400588300000009</c:v>
                </c:pt>
                <c:pt idx="1">
                  <c:v>3.3776970796800008</c:v>
                </c:pt>
                <c:pt idx="2">
                  <c:v>3.1665910122000005</c:v>
                </c:pt>
              </c:numCache>
            </c:numRef>
          </c:val>
          <c:extLst>
            <c:ext xmlns:c16="http://schemas.microsoft.com/office/drawing/2014/chart" uri="{C3380CC4-5D6E-409C-BE32-E72D297353CC}">
              <c16:uniqueId val="{00000001-7964-417A-A009-C00F5B067B74}"/>
            </c:ext>
          </c:extLst>
        </c:ser>
        <c:ser>
          <c:idx val="3"/>
          <c:order val="2"/>
          <c:tx>
            <c:strRef>
              <c:f>Grafer!$B$566</c:f>
              <c:strCache>
                <c:ptCount val="1"/>
                <c:pt idx="0">
                  <c:v>Naturgas og LPG</c:v>
                </c:pt>
              </c:strCache>
            </c:strRef>
          </c:tx>
          <c:invertIfNegative val="0"/>
          <c:cat>
            <c:strRef>
              <c:f>Grafer!$C$101:$H$101</c:f>
              <c:strCache>
                <c:ptCount val="3"/>
                <c:pt idx="0">
                  <c:v>2018</c:v>
                </c:pt>
                <c:pt idx="1">
                  <c:v>BAU2030</c:v>
                </c:pt>
                <c:pt idx="2">
                  <c:v>BAU2050</c:v>
                </c:pt>
              </c:strCache>
            </c:strRef>
          </c:cat>
          <c:val>
            <c:numRef>
              <c:f>Grafer!$C$566:$H$566</c:f>
              <c:numCache>
                <c:formatCode>#,##0</c:formatCode>
                <c:ptCount val="6"/>
                <c:pt idx="0">
                  <c:v>4.6659900000000007</c:v>
                </c:pt>
                <c:pt idx="1">
                  <c:v>0.64992185280000003</c:v>
                </c:pt>
                <c:pt idx="2">
                  <c:v>0.62469000000000008</c:v>
                </c:pt>
              </c:numCache>
            </c:numRef>
          </c:val>
          <c:extLst>
            <c:ext xmlns:c16="http://schemas.microsoft.com/office/drawing/2014/chart" uri="{C3380CC4-5D6E-409C-BE32-E72D297353CC}">
              <c16:uniqueId val="{00000002-7964-417A-A009-C00F5B067B74}"/>
            </c:ext>
          </c:extLst>
        </c:ser>
        <c:ser>
          <c:idx val="4"/>
          <c:order val="3"/>
          <c:tx>
            <c:strRef>
              <c:f>Grafer!$B$567</c:f>
              <c:strCache>
                <c:ptCount val="1"/>
                <c:pt idx="0">
                  <c:v>Fuelolie</c:v>
                </c:pt>
              </c:strCache>
            </c:strRef>
          </c:tx>
          <c:invertIfNegative val="0"/>
          <c:cat>
            <c:strRef>
              <c:f>Grafer!$C$101:$H$101</c:f>
              <c:strCache>
                <c:ptCount val="3"/>
                <c:pt idx="0">
                  <c:v>2018</c:v>
                </c:pt>
                <c:pt idx="1">
                  <c:v>BAU2030</c:v>
                </c:pt>
                <c:pt idx="2">
                  <c:v>BAU2050</c:v>
                </c:pt>
              </c:strCache>
            </c:strRef>
          </c:cat>
          <c:val>
            <c:numRef>
              <c:f>Grafer!$C$567:$H$567</c:f>
              <c:numCache>
                <c:formatCode>#,##0</c:formatCode>
                <c:ptCount val="6"/>
                <c:pt idx="0">
                  <c:v>0.31688949599999999</c:v>
                </c:pt>
                <c:pt idx="1">
                  <c:v>0.30436826111999993</c:v>
                </c:pt>
                <c:pt idx="2">
                  <c:v>0.28534524480000001</c:v>
                </c:pt>
              </c:numCache>
            </c:numRef>
          </c:val>
          <c:extLst>
            <c:ext xmlns:c16="http://schemas.microsoft.com/office/drawing/2014/chart" uri="{C3380CC4-5D6E-409C-BE32-E72D297353CC}">
              <c16:uniqueId val="{00000003-7964-417A-A009-C00F5B067B74}"/>
            </c:ext>
          </c:extLst>
        </c:ser>
        <c:ser>
          <c:idx val="5"/>
          <c:order val="4"/>
          <c:tx>
            <c:strRef>
              <c:f>Grafer!$B$568</c:f>
              <c:strCache>
                <c:ptCount val="1"/>
                <c:pt idx="0">
                  <c:v>Brændselsolie/diesel</c:v>
                </c:pt>
              </c:strCache>
            </c:strRef>
          </c:tx>
          <c:invertIfNegative val="0"/>
          <c:cat>
            <c:strRef>
              <c:f>Grafer!$C$101:$H$101</c:f>
              <c:strCache>
                <c:ptCount val="3"/>
                <c:pt idx="0">
                  <c:v>2018</c:v>
                </c:pt>
                <c:pt idx="1">
                  <c:v>BAU2030</c:v>
                </c:pt>
                <c:pt idx="2">
                  <c:v>BAU2050</c:v>
                </c:pt>
              </c:strCache>
            </c:strRef>
          </c:cat>
          <c:val>
            <c:numRef>
              <c:f>Grafer!$C$568:$H$568</c:f>
              <c:numCache>
                <c:formatCode>#,##0</c:formatCode>
                <c:ptCount val="6"/>
                <c:pt idx="0">
                  <c:v>36.830510400000001</c:v>
                </c:pt>
                <c:pt idx="1">
                  <c:v>27.751692343846987</c:v>
                </c:pt>
                <c:pt idx="2">
                  <c:v>18.527827750426983</c:v>
                </c:pt>
              </c:numCache>
            </c:numRef>
          </c:val>
          <c:extLst>
            <c:ext xmlns:c16="http://schemas.microsoft.com/office/drawing/2014/chart" uri="{C3380CC4-5D6E-409C-BE32-E72D297353CC}">
              <c16:uniqueId val="{00000004-7964-417A-A009-C00F5B067B74}"/>
            </c:ext>
          </c:extLst>
        </c:ser>
        <c:ser>
          <c:idx val="7"/>
          <c:order val="5"/>
          <c:tx>
            <c:strRef>
              <c:f>Grafer!$B$569</c:f>
              <c:strCache>
                <c:ptCount val="1"/>
                <c:pt idx="0">
                  <c:v>JP1</c:v>
                </c:pt>
              </c:strCache>
            </c:strRef>
          </c:tx>
          <c:spPr>
            <a:solidFill>
              <a:srgbClr val="D9AAA9"/>
            </a:solidFill>
          </c:spPr>
          <c:invertIfNegative val="0"/>
          <c:cat>
            <c:strRef>
              <c:f>Grafer!$C$101:$H$101</c:f>
              <c:strCache>
                <c:ptCount val="3"/>
                <c:pt idx="0">
                  <c:v>2018</c:v>
                </c:pt>
                <c:pt idx="1">
                  <c:v>BAU2030</c:v>
                </c:pt>
                <c:pt idx="2">
                  <c:v>BAU2050</c:v>
                </c:pt>
              </c:strCache>
            </c:strRef>
          </c:cat>
          <c:val>
            <c:numRef>
              <c:f>Grafer!$C$569:$H$569</c:f>
              <c:numCache>
                <c:formatCode>#,##0</c:formatCode>
                <c:ptCount val="6"/>
                <c:pt idx="0">
                  <c:v>12.6</c:v>
                </c:pt>
                <c:pt idx="1">
                  <c:v>13.860000000000001</c:v>
                </c:pt>
                <c:pt idx="2">
                  <c:v>13.860000000000001</c:v>
                </c:pt>
              </c:numCache>
            </c:numRef>
          </c:val>
          <c:extLst>
            <c:ext xmlns:c16="http://schemas.microsoft.com/office/drawing/2014/chart" uri="{C3380CC4-5D6E-409C-BE32-E72D297353CC}">
              <c16:uniqueId val="{00000005-7964-417A-A009-C00F5B067B74}"/>
            </c:ext>
          </c:extLst>
        </c:ser>
        <c:ser>
          <c:idx val="6"/>
          <c:order val="6"/>
          <c:tx>
            <c:strRef>
              <c:f>Grafer!$B$570</c:f>
              <c:strCache>
                <c:ptCount val="1"/>
                <c:pt idx="0">
                  <c:v>Benzin</c:v>
                </c:pt>
              </c:strCache>
            </c:strRef>
          </c:tx>
          <c:invertIfNegative val="0"/>
          <c:cat>
            <c:strRef>
              <c:f>Grafer!$C$101:$H$101</c:f>
              <c:strCache>
                <c:ptCount val="3"/>
                <c:pt idx="0">
                  <c:v>2018</c:v>
                </c:pt>
                <c:pt idx="1">
                  <c:v>BAU2030</c:v>
                </c:pt>
                <c:pt idx="2">
                  <c:v>BAU2050</c:v>
                </c:pt>
              </c:strCache>
            </c:strRef>
          </c:cat>
          <c:val>
            <c:numRef>
              <c:f>Grafer!$C$570:$H$570</c:f>
              <c:numCache>
                <c:formatCode>#,##0</c:formatCode>
                <c:ptCount val="6"/>
                <c:pt idx="0">
                  <c:v>17.8261766</c:v>
                </c:pt>
                <c:pt idx="1">
                  <c:v>15.816829080960002</c:v>
                </c:pt>
                <c:pt idx="2">
                  <c:v>3.9375742087710845</c:v>
                </c:pt>
              </c:numCache>
            </c:numRef>
          </c:val>
          <c:extLst>
            <c:ext xmlns:c16="http://schemas.microsoft.com/office/drawing/2014/chart" uri="{C3380CC4-5D6E-409C-BE32-E72D297353CC}">
              <c16:uniqueId val="{00000006-7964-417A-A009-C00F5B067B74}"/>
            </c:ext>
          </c:extLst>
        </c:ser>
        <c:ser>
          <c:idx val="0"/>
          <c:order val="7"/>
          <c:tx>
            <c:strRef>
              <c:f>Grafer!$B$571</c:f>
              <c:strCache>
                <c:ptCount val="1"/>
                <c:pt idx="0">
                  <c:v>Affald, ikke bionedbrydeligt</c:v>
                </c:pt>
              </c:strCache>
            </c:strRef>
          </c:tx>
          <c:invertIfNegative val="0"/>
          <c:cat>
            <c:strRef>
              <c:f>Grafer!$C$101:$H$101</c:f>
              <c:strCache>
                <c:ptCount val="3"/>
                <c:pt idx="0">
                  <c:v>2018</c:v>
                </c:pt>
                <c:pt idx="1">
                  <c:v>BAU2030</c:v>
                </c:pt>
                <c:pt idx="2">
                  <c:v>BAU2050</c:v>
                </c:pt>
              </c:strCache>
            </c:strRef>
          </c:cat>
          <c:val>
            <c:numRef>
              <c:f>Grafer!$C$571:$H$571</c:f>
              <c:numCache>
                <c:formatCode>#,##0</c:formatCode>
                <c:ptCount val="6"/>
                <c:pt idx="0">
                  <c:v>5.8902228000000001</c:v>
                </c:pt>
                <c:pt idx="1">
                  <c:v>5.6546138880000001</c:v>
                </c:pt>
                <c:pt idx="2">
                  <c:v>5.3012005200000001</c:v>
                </c:pt>
              </c:numCache>
            </c:numRef>
          </c:val>
          <c:extLst>
            <c:ext xmlns:c16="http://schemas.microsoft.com/office/drawing/2014/chart" uri="{C3380CC4-5D6E-409C-BE32-E72D297353CC}">
              <c16:uniqueId val="{00000007-7964-417A-A009-C00F5B067B74}"/>
            </c:ext>
          </c:extLst>
        </c:ser>
        <c:dLbls>
          <c:showLegendKey val="0"/>
          <c:showVal val="0"/>
          <c:showCatName val="0"/>
          <c:showSerName val="0"/>
          <c:showPercent val="0"/>
          <c:showBubbleSize val="0"/>
        </c:dLbls>
        <c:gapWidth val="150"/>
        <c:overlap val="100"/>
        <c:axId val="422227304"/>
        <c:axId val="422224952"/>
      </c:barChart>
      <c:catAx>
        <c:axId val="422227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4952"/>
        <c:crosses val="autoZero"/>
        <c:auto val="1"/>
        <c:lblAlgn val="ctr"/>
        <c:lblOffset val="100"/>
        <c:noMultiLvlLbl val="0"/>
      </c:catAx>
      <c:valAx>
        <c:axId val="42222495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7304"/>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1" l="0.70000000000000062" r="0.70000000000000062" t="0.75000000000001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1834099225909E-2"/>
          <c:y val="3.465346534653465E-2"/>
          <c:w val="0.63166006944444464"/>
          <c:h val="0.66988914141414446"/>
        </c:manualLayout>
      </c:layout>
      <c:barChart>
        <c:barDir val="col"/>
        <c:grouping val="stacked"/>
        <c:varyColors val="0"/>
        <c:ser>
          <c:idx val="0"/>
          <c:order val="0"/>
          <c:tx>
            <c:strRef>
              <c:f>Grafer!$B$110</c:f>
              <c:strCache>
                <c:ptCount val="1"/>
                <c:pt idx="0">
                  <c:v>Affald, bionedbrydeligt</c:v>
                </c:pt>
              </c:strCache>
            </c:strRef>
          </c:tx>
          <c:invertIfNegative val="0"/>
          <c:cat>
            <c:strRef>
              <c:f>Grafer!$C$101:$H$101</c:f>
              <c:strCache>
                <c:ptCount val="3"/>
                <c:pt idx="0">
                  <c:v>2018</c:v>
                </c:pt>
                <c:pt idx="1">
                  <c:v>BAU2030</c:v>
                </c:pt>
                <c:pt idx="2">
                  <c:v>BAU2050</c:v>
                </c:pt>
              </c:strCache>
            </c:strRef>
          </c:cat>
          <c:val>
            <c:numRef>
              <c:f>Grafer!$C$110:$H$110</c:f>
              <c:numCache>
                <c:formatCode>#,##0</c:formatCode>
                <c:ptCount val="6"/>
                <c:pt idx="0">
                  <c:v>76.230000000000018</c:v>
                </c:pt>
                <c:pt idx="1">
                  <c:v>73.180800000000019</c:v>
                </c:pt>
                <c:pt idx="2">
                  <c:v>68.607000000000014</c:v>
                </c:pt>
              </c:numCache>
            </c:numRef>
          </c:val>
          <c:extLst>
            <c:ext xmlns:c16="http://schemas.microsoft.com/office/drawing/2014/chart" uri="{C3380CC4-5D6E-409C-BE32-E72D297353CC}">
              <c16:uniqueId val="{00000000-BF68-4B25-B5AA-6FEF9DD3D286}"/>
            </c:ext>
          </c:extLst>
        </c:ser>
        <c:ser>
          <c:idx val="1"/>
          <c:order val="1"/>
          <c:tx>
            <c:strRef>
              <c:f>Grafer!$B$111</c:f>
              <c:strCache>
                <c:ptCount val="1"/>
                <c:pt idx="0">
                  <c:v>Biomasse</c:v>
                </c:pt>
              </c:strCache>
            </c:strRef>
          </c:tx>
          <c:invertIfNegative val="0"/>
          <c:cat>
            <c:strRef>
              <c:f>Grafer!$C$101:$H$101</c:f>
              <c:strCache>
                <c:ptCount val="3"/>
                <c:pt idx="0">
                  <c:v>2018</c:v>
                </c:pt>
                <c:pt idx="1">
                  <c:v>BAU2030</c:v>
                </c:pt>
                <c:pt idx="2">
                  <c:v>BAU2050</c:v>
                </c:pt>
              </c:strCache>
            </c:strRef>
          </c:cat>
          <c:val>
            <c:numRef>
              <c:f>Grafer!$C$111:$H$111</c:f>
              <c:numCache>
                <c:formatCode>#,##0</c:formatCode>
                <c:ptCount val="6"/>
                <c:pt idx="0">
                  <c:v>883.8098</c:v>
                </c:pt>
                <c:pt idx="1">
                  <c:v>887.06547144000001</c:v>
                </c:pt>
                <c:pt idx="2">
                  <c:v>809.11296768</c:v>
                </c:pt>
              </c:numCache>
            </c:numRef>
          </c:val>
          <c:extLst>
            <c:ext xmlns:c16="http://schemas.microsoft.com/office/drawing/2014/chart" uri="{C3380CC4-5D6E-409C-BE32-E72D297353CC}">
              <c16:uniqueId val="{00000001-BF68-4B25-B5AA-6FEF9DD3D286}"/>
            </c:ext>
          </c:extLst>
        </c:ser>
        <c:ser>
          <c:idx val="2"/>
          <c:order val="2"/>
          <c:tx>
            <c:strRef>
              <c:f>Grafer!$B$112</c:f>
              <c:strCache>
                <c:ptCount val="1"/>
                <c:pt idx="0">
                  <c:v>Vindenergi</c:v>
                </c:pt>
              </c:strCache>
            </c:strRef>
          </c:tx>
          <c:invertIfNegative val="0"/>
          <c:cat>
            <c:strRef>
              <c:f>Grafer!$C$101:$H$101</c:f>
              <c:strCache>
                <c:ptCount val="3"/>
                <c:pt idx="0">
                  <c:v>2018</c:v>
                </c:pt>
                <c:pt idx="1">
                  <c:v>BAU2030</c:v>
                </c:pt>
                <c:pt idx="2">
                  <c:v>BAU2050</c:v>
                </c:pt>
              </c:strCache>
            </c:strRef>
          </c:cat>
          <c:val>
            <c:numRef>
              <c:f>Grafer!$C$112:$H$112</c:f>
              <c:numCache>
                <c:formatCode>#,##0</c:formatCode>
                <c:ptCount val="6"/>
                <c:pt idx="0">
                  <c:v>93.05</c:v>
                </c:pt>
                <c:pt idx="1">
                  <c:v>56.099999999999994</c:v>
                </c:pt>
                <c:pt idx="2">
                  <c:v>56.099999999999994</c:v>
                </c:pt>
              </c:numCache>
            </c:numRef>
          </c:val>
          <c:extLst>
            <c:ext xmlns:c16="http://schemas.microsoft.com/office/drawing/2014/chart" uri="{C3380CC4-5D6E-409C-BE32-E72D297353CC}">
              <c16:uniqueId val="{00000002-BF68-4B25-B5AA-6FEF9DD3D286}"/>
            </c:ext>
          </c:extLst>
        </c:ser>
        <c:ser>
          <c:idx val="3"/>
          <c:order val="3"/>
          <c:tx>
            <c:strRef>
              <c:f>Grafer!$B$113</c:f>
              <c:strCache>
                <c:ptCount val="1"/>
                <c:pt idx="0">
                  <c:v>Biogas</c:v>
                </c:pt>
              </c:strCache>
            </c:strRef>
          </c:tx>
          <c:invertIfNegative val="0"/>
          <c:cat>
            <c:strRef>
              <c:f>Grafer!$C$101:$H$101</c:f>
              <c:strCache>
                <c:ptCount val="3"/>
                <c:pt idx="0">
                  <c:v>2018</c:v>
                </c:pt>
                <c:pt idx="1">
                  <c:v>BAU2030</c:v>
                </c:pt>
                <c:pt idx="2">
                  <c:v>BAU2050</c:v>
                </c:pt>
              </c:strCache>
            </c:strRef>
          </c:cat>
          <c:val>
            <c:numRef>
              <c:f>Grafer!$C$113:$H$113</c:f>
              <c:numCache>
                <c:formatCode>#,##0</c:formatCode>
                <c:ptCount val="6"/>
                <c:pt idx="0">
                  <c:v>9.8490000000000002</c:v>
                </c:pt>
                <c:pt idx="1">
                  <c:v>9.4550400000000003</c:v>
                </c:pt>
                <c:pt idx="2">
                  <c:v>8.8641000000000005</c:v>
                </c:pt>
              </c:numCache>
            </c:numRef>
          </c:val>
          <c:extLst>
            <c:ext xmlns:c16="http://schemas.microsoft.com/office/drawing/2014/chart" uri="{C3380CC4-5D6E-409C-BE32-E72D297353CC}">
              <c16:uniqueId val="{00000003-BF68-4B25-B5AA-6FEF9DD3D286}"/>
            </c:ext>
          </c:extLst>
        </c:ser>
        <c:ser>
          <c:idx val="4"/>
          <c:order val="4"/>
          <c:tx>
            <c:strRef>
              <c:f>Grafer!$B$114</c:f>
              <c:strCache>
                <c:ptCount val="1"/>
                <c:pt idx="0">
                  <c:v>Solenergi</c:v>
                </c:pt>
              </c:strCache>
            </c:strRef>
          </c:tx>
          <c:invertIfNegative val="0"/>
          <c:cat>
            <c:strRef>
              <c:f>Grafer!$C$101:$H$101</c:f>
              <c:strCache>
                <c:ptCount val="3"/>
                <c:pt idx="0">
                  <c:v>2018</c:v>
                </c:pt>
                <c:pt idx="1">
                  <c:v>BAU2030</c:v>
                </c:pt>
                <c:pt idx="2">
                  <c:v>BAU2050</c:v>
                </c:pt>
              </c:strCache>
            </c:strRef>
          </c:cat>
          <c:val>
            <c:numRef>
              <c:f>Grafer!$C$114:$H$114</c:f>
              <c:numCache>
                <c:formatCode>#,##0</c:formatCode>
                <c:ptCount val="6"/>
                <c:pt idx="0">
                  <c:v>13.9</c:v>
                </c:pt>
                <c:pt idx="1">
                  <c:v>31.984815999999995</c:v>
                </c:pt>
                <c:pt idx="2">
                  <c:v>30.854514999999999</c:v>
                </c:pt>
              </c:numCache>
            </c:numRef>
          </c:val>
          <c:extLst>
            <c:ext xmlns:c16="http://schemas.microsoft.com/office/drawing/2014/chart" uri="{C3380CC4-5D6E-409C-BE32-E72D297353CC}">
              <c16:uniqueId val="{00000004-BF68-4B25-B5AA-6FEF9DD3D286}"/>
            </c:ext>
          </c:extLst>
        </c:ser>
        <c:ser>
          <c:idx val="5"/>
          <c:order val="5"/>
          <c:tx>
            <c:strRef>
              <c:f>Grafer!$B$115</c:f>
              <c:strCache>
                <c:ptCount val="1"/>
                <c:pt idx="0">
                  <c:v>Jordvarme, geotermi, vandkraft mm.</c:v>
                </c:pt>
              </c:strCache>
            </c:strRef>
          </c:tx>
          <c:invertIfNegative val="0"/>
          <c:cat>
            <c:strRef>
              <c:f>Grafer!$C$101:$H$101</c:f>
              <c:strCache>
                <c:ptCount val="3"/>
                <c:pt idx="0">
                  <c:v>2018</c:v>
                </c:pt>
                <c:pt idx="1">
                  <c:v>BAU2030</c:v>
                </c:pt>
                <c:pt idx="2">
                  <c:v>BAU2050</c:v>
                </c:pt>
              </c:strCache>
            </c:strRef>
          </c:cat>
          <c:val>
            <c:numRef>
              <c:f>Grafer!$C$115:$H$115</c:f>
              <c:numCache>
                <c:formatCode>#,##0</c:formatCode>
                <c:ptCount val="6"/>
                <c:pt idx="0">
                  <c:v>7.3999999999999995</c:v>
                </c:pt>
                <c:pt idx="1">
                  <c:v>53.747280000000003</c:v>
                </c:pt>
                <c:pt idx="2">
                  <c:v>55.835189999999997</c:v>
                </c:pt>
              </c:numCache>
            </c:numRef>
          </c:val>
          <c:extLst>
            <c:ext xmlns:c16="http://schemas.microsoft.com/office/drawing/2014/chart" uri="{C3380CC4-5D6E-409C-BE32-E72D297353CC}">
              <c16:uniqueId val="{00000005-BF68-4B25-B5AA-6FEF9DD3D286}"/>
            </c:ext>
          </c:extLst>
        </c:ser>
        <c:ser>
          <c:idx val="6"/>
          <c:order val="6"/>
          <c:tx>
            <c:strRef>
              <c:f>Grafer!$B$116</c:f>
              <c:strCache>
                <c:ptCount val="1"/>
                <c:pt idx="0">
                  <c:v>Elimport (VE-baseret)</c:v>
                </c:pt>
              </c:strCache>
            </c:strRef>
          </c:tx>
          <c:invertIfNegative val="0"/>
          <c:cat>
            <c:strRef>
              <c:f>Grafer!$C$101:$H$101</c:f>
              <c:strCache>
                <c:ptCount val="3"/>
                <c:pt idx="0">
                  <c:v>2018</c:v>
                </c:pt>
                <c:pt idx="1">
                  <c:v>BAU2030</c:v>
                </c:pt>
                <c:pt idx="2">
                  <c:v>BAU2050</c:v>
                </c:pt>
              </c:strCache>
            </c:strRef>
          </c:cat>
          <c:val>
            <c:numRef>
              <c:f>Grafer!$C$116:$H$116</c:f>
              <c:numCache>
                <c:formatCode>#,##0</c:formatCode>
                <c:ptCount val="6"/>
                <c:pt idx="0">
                  <c:v>35.160685913967328</c:v>
                </c:pt>
                <c:pt idx="1">
                  <c:v>192.02783890757405</c:v>
                </c:pt>
                <c:pt idx="2">
                  <c:v>268.82899378261243</c:v>
                </c:pt>
              </c:numCache>
            </c:numRef>
          </c:val>
          <c:extLst>
            <c:ext xmlns:c16="http://schemas.microsoft.com/office/drawing/2014/chart" uri="{C3380CC4-5D6E-409C-BE32-E72D297353CC}">
              <c16:uniqueId val="{00000006-BF68-4B25-B5AA-6FEF9DD3D286}"/>
            </c:ext>
          </c:extLst>
        </c:ser>
        <c:dLbls>
          <c:showLegendKey val="0"/>
          <c:showVal val="0"/>
          <c:showCatName val="0"/>
          <c:showSerName val="0"/>
          <c:showPercent val="0"/>
          <c:showBubbleSize val="0"/>
        </c:dLbls>
        <c:gapWidth val="150"/>
        <c:overlap val="100"/>
        <c:axId val="422226520"/>
        <c:axId val="422224168"/>
      </c:barChart>
      <c:catAx>
        <c:axId val="422226520"/>
        <c:scaling>
          <c:orientation val="minMax"/>
        </c:scaling>
        <c:delete val="0"/>
        <c:axPos val="b"/>
        <c:numFmt formatCode="General"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a-DK"/>
          </a:p>
        </c:txPr>
        <c:crossAx val="422224168"/>
        <c:crosses val="autoZero"/>
        <c:auto val="1"/>
        <c:lblAlgn val="ctr"/>
        <c:lblOffset val="100"/>
        <c:noMultiLvlLbl val="0"/>
      </c:catAx>
      <c:valAx>
        <c:axId val="4222241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6520"/>
        <c:crosses val="autoZero"/>
        <c:crossBetween val="between"/>
      </c:valAx>
    </c:plotArea>
    <c:legend>
      <c:legendPos val="r"/>
      <c:layout>
        <c:manualLayout>
          <c:xMode val="edge"/>
          <c:yMode val="edge"/>
          <c:x val="0.76460127314815507"/>
          <c:y val="0.27983156565656581"/>
          <c:w val="0.2250587183448915"/>
          <c:h val="0.38113742302431691"/>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1" l="0.70000000000000062" r="0.70000000000000062" t="0.75000000000001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1229311507515"/>
          <c:y val="3.465346534653465E-2"/>
          <c:w val="0.61599445470912195"/>
          <c:h val="0.8773743078556806"/>
        </c:manualLayout>
      </c:layout>
      <c:barChart>
        <c:barDir val="col"/>
        <c:grouping val="stacked"/>
        <c:varyColors val="0"/>
        <c:ser>
          <c:idx val="0"/>
          <c:order val="0"/>
          <c:tx>
            <c:strRef>
              <c:f>Grafer!$B$305</c:f>
              <c:strCache>
                <c:ptCount val="1"/>
                <c:pt idx="0">
                  <c:v>Individuel opvarmning</c:v>
                </c:pt>
              </c:strCache>
            </c:strRef>
          </c:tx>
          <c:invertIfNegative val="0"/>
          <c:cat>
            <c:strRef>
              <c:f>Grafer!$C$304:$H$304</c:f>
              <c:strCache>
                <c:ptCount val="6"/>
                <c:pt idx="0">
                  <c:v>2018</c:v>
                </c:pt>
                <c:pt idx="1">
                  <c:v>BAU2030</c:v>
                </c:pt>
                <c:pt idx="2">
                  <c:v>BAU2050</c:v>
                </c:pt>
                <c:pt idx="3">
                  <c:v>2018</c:v>
                </c:pt>
                <c:pt idx="4">
                  <c:v>BAU2030</c:v>
                </c:pt>
                <c:pt idx="5">
                  <c:v>BAU2050</c:v>
                </c:pt>
              </c:strCache>
            </c:strRef>
          </c:cat>
          <c:val>
            <c:numRef>
              <c:f>Grafer!$C$305:$H$305</c:f>
              <c:numCache>
                <c:formatCode>#,##0</c:formatCode>
                <c:ptCount val="6"/>
                <c:pt idx="0">
                  <c:v>376.59999999999997</c:v>
                </c:pt>
                <c:pt idx="1">
                  <c:v>346.35415999999998</c:v>
                </c:pt>
                <c:pt idx="2">
                  <c:v>320.41250000000002</c:v>
                </c:pt>
                <c:pt idx="3">
                  <c:v>313.39999999999998</c:v>
                </c:pt>
                <c:pt idx="4">
                  <c:v>331.85623999999996</c:v>
                </c:pt>
                <c:pt idx="5">
                  <c:v>0</c:v>
                </c:pt>
              </c:numCache>
            </c:numRef>
          </c:val>
          <c:extLst>
            <c:ext xmlns:c16="http://schemas.microsoft.com/office/drawing/2014/chart" uri="{C3380CC4-5D6E-409C-BE32-E72D297353CC}">
              <c16:uniqueId val="{00000000-2308-48C3-8F6D-9586310A0C1C}"/>
            </c:ext>
          </c:extLst>
        </c:ser>
        <c:ser>
          <c:idx val="1"/>
          <c:order val="1"/>
          <c:tx>
            <c:strRef>
              <c:f>Grafer!$B$306</c:f>
              <c:strCache>
                <c:ptCount val="1"/>
                <c:pt idx="0">
                  <c:v>Kollektiv el- og varmeforsyning</c:v>
                </c:pt>
              </c:strCache>
            </c:strRef>
          </c:tx>
          <c:invertIfNegative val="0"/>
          <c:cat>
            <c:strRef>
              <c:f>Grafer!$C$304:$H$304</c:f>
              <c:strCache>
                <c:ptCount val="6"/>
                <c:pt idx="0">
                  <c:v>2018</c:v>
                </c:pt>
                <c:pt idx="1">
                  <c:v>BAU2030</c:v>
                </c:pt>
                <c:pt idx="2">
                  <c:v>BAU2050</c:v>
                </c:pt>
                <c:pt idx="3">
                  <c:v>2018</c:v>
                </c:pt>
                <c:pt idx="4">
                  <c:v>BAU2030</c:v>
                </c:pt>
                <c:pt idx="5">
                  <c:v>BAU2050</c:v>
                </c:pt>
              </c:strCache>
            </c:strRef>
          </c:cat>
          <c:val>
            <c:numRef>
              <c:f>Grafer!$C$306:$H$306</c:f>
              <c:numCache>
                <c:formatCode>#,##0</c:formatCode>
                <c:ptCount val="6"/>
                <c:pt idx="0">
                  <c:v>810.2654</c:v>
                </c:pt>
                <c:pt idx="1">
                  <c:v>758.11953599999993</c:v>
                </c:pt>
                <c:pt idx="2">
                  <c:v>710.73706500000003</c:v>
                </c:pt>
                <c:pt idx="3">
                  <c:v>636.3596</c:v>
                </c:pt>
                <c:pt idx="4">
                  <c:v>657.12196799999992</c:v>
                </c:pt>
                <c:pt idx="5">
                  <c:v>0</c:v>
                </c:pt>
              </c:numCache>
            </c:numRef>
          </c:val>
          <c:extLst>
            <c:ext xmlns:c16="http://schemas.microsoft.com/office/drawing/2014/chart" uri="{C3380CC4-5D6E-409C-BE32-E72D297353CC}">
              <c16:uniqueId val="{00000001-2308-48C3-8F6D-9586310A0C1C}"/>
            </c:ext>
          </c:extLst>
        </c:ser>
        <c:ser>
          <c:idx val="2"/>
          <c:order val="2"/>
          <c:tx>
            <c:strRef>
              <c:f>Grafer!$B$307</c:f>
              <c:strCache>
                <c:ptCount val="1"/>
                <c:pt idx="0">
                  <c:v>Industri</c:v>
                </c:pt>
              </c:strCache>
            </c:strRef>
          </c:tx>
          <c:invertIfNegative val="0"/>
          <c:cat>
            <c:strRef>
              <c:f>Grafer!$C$304:$H$304</c:f>
              <c:strCache>
                <c:ptCount val="6"/>
                <c:pt idx="0">
                  <c:v>2018</c:v>
                </c:pt>
                <c:pt idx="1">
                  <c:v>BAU2030</c:v>
                </c:pt>
                <c:pt idx="2">
                  <c:v>BAU2050</c:v>
                </c:pt>
                <c:pt idx="3">
                  <c:v>2018</c:v>
                </c:pt>
                <c:pt idx="4">
                  <c:v>BAU2030</c:v>
                </c:pt>
                <c:pt idx="5">
                  <c:v>BAU2050</c:v>
                </c:pt>
              </c:strCache>
            </c:strRef>
          </c:cat>
          <c:val>
            <c:numRef>
              <c:f>Grafer!$C$307:$H$307</c:f>
              <c:numCache>
                <c:formatCode>#,##0</c:formatCode>
                <c:ptCount val="6"/>
                <c:pt idx="0">
                  <c:v>17.100000000000001</c:v>
                </c:pt>
                <c:pt idx="1">
                  <c:v>17.100000000000001</c:v>
                </c:pt>
                <c:pt idx="2">
                  <c:v>17.100000000000001</c:v>
                </c:pt>
                <c:pt idx="3">
                  <c:v>1.1000000000000001</c:v>
                </c:pt>
                <c:pt idx="4">
                  <c:v>1.1000000000000001</c:v>
                </c:pt>
                <c:pt idx="5">
                  <c:v>0</c:v>
                </c:pt>
              </c:numCache>
            </c:numRef>
          </c:val>
          <c:extLst>
            <c:ext xmlns:c16="http://schemas.microsoft.com/office/drawing/2014/chart" uri="{C3380CC4-5D6E-409C-BE32-E72D297353CC}">
              <c16:uniqueId val="{00000002-2308-48C3-8F6D-9586310A0C1C}"/>
            </c:ext>
          </c:extLst>
        </c:ser>
        <c:ser>
          <c:idx val="3"/>
          <c:order val="3"/>
          <c:tx>
            <c:strRef>
              <c:f>Grafer!$B$308</c:f>
              <c:strCache>
                <c:ptCount val="1"/>
                <c:pt idx="0">
                  <c:v>Transport</c:v>
                </c:pt>
              </c:strCache>
            </c:strRef>
          </c:tx>
          <c:invertIfNegative val="0"/>
          <c:cat>
            <c:strRef>
              <c:f>Grafer!$C$304:$H$304</c:f>
              <c:strCache>
                <c:ptCount val="6"/>
                <c:pt idx="0">
                  <c:v>2018</c:v>
                </c:pt>
                <c:pt idx="1">
                  <c:v>BAU2030</c:v>
                </c:pt>
                <c:pt idx="2">
                  <c:v>BAU2050</c:v>
                </c:pt>
                <c:pt idx="3">
                  <c:v>2018</c:v>
                </c:pt>
                <c:pt idx="4">
                  <c:v>BAU2030</c:v>
                </c:pt>
                <c:pt idx="5">
                  <c:v>BAU2050</c:v>
                </c:pt>
              </c:strCache>
            </c:strRef>
          </c:cat>
          <c:val>
            <c:numRef>
              <c:f>Grafer!$C$308:$H$308</c:f>
              <c:numCache>
                <c:formatCode>#,##0</c:formatCode>
                <c:ptCount val="6"/>
                <c:pt idx="0">
                  <c:v>878.19999999999982</c:v>
                </c:pt>
                <c:pt idx="1">
                  <c:v>817.52088047144593</c:v>
                </c:pt>
                <c:pt idx="2">
                  <c:v>514.64515108433727</c:v>
                </c:pt>
                <c:pt idx="3">
                  <c:v>29.929200000000002</c:v>
                </c:pt>
                <c:pt idx="4">
                  <c:v>54.955199440000001</c:v>
                </c:pt>
                <c:pt idx="5">
                  <c:v>25.309427680000002</c:v>
                </c:pt>
              </c:numCache>
            </c:numRef>
          </c:val>
          <c:extLst>
            <c:ext xmlns:c16="http://schemas.microsoft.com/office/drawing/2014/chart" uri="{C3380CC4-5D6E-409C-BE32-E72D297353CC}">
              <c16:uniqueId val="{00000003-2308-48C3-8F6D-9586310A0C1C}"/>
            </c:ext>
          </c:extLst>
        </c:ser>
        <c:ser>
          <c:idx val="4"/>
          <c:order val="4"/>
          <c:tx>
            <c:strRef>
              <c:f>Grafer!$B$309</c:f>
              <c:strCache>
                <c:ptCount val="1"/>
                <c:pt idx="0">
                  <c:v>Vindkraft mm.</c:v>
                </c:pt>
              </c:strCache>
            </c:strRef>
          </c:tx>
          <c:invertIfNegative val="0"/>
          <c:cat>
            <c:strRef>
              <c:f>Grafer!$C$304:$H$304</c:f>
              <c:strCache>
                <c:ptCount val="6"/>
                <c:pt idx="0">
                  <c:v>2018</c:v>
                </c:pt>
                <c:pt idx="1">
                  <c:v>BAU2030</c:v>
                </c:pt>
                <c:pt idx="2">
                  <c:v>BAU2050</c:v>
                </c:pt>
                <c:pt idx="3">
                  <c:v>2018</c:v>
                </c:pt>
                <c:pt idx="4">
                  <c:v>BAU2030</c:v>
                </c:pt>
                <c:pt idx="5">
                  <c:v>BAU2050</c:v>
                </c:pt>
              </c:strCache>
            </c:strRef>
          </c:cat>
          <c:val>
            <c:numRef>
              <c:f>Grafer!$C$309:$H$309</c:f>
              <c:numCache>
                <c:formatCode>#,##0</c:formatCode>
                <c:ptCount val="6"/>
                <c:pt idx="0">
                  <c:v>103.45</c:v>
                </c:pt>
                <c:pt idx="1">
                  <c:v>66.5</c:v>
                </c:pt>
                <c:pt idx="2">
                  <c:v>66.5</c:v>
                </c:pt>
                <c:pt idx="3">
                  <c:v>103.45</c:v>
                </c:pt>
                <c:pt idx="4">
                  <c:v>66.5</c:v>
                </c:pt>
                <c:pt idx="5">
                  <c:v>66.5</c:v>
                </c:pt>
              </c:numCache>
            </c:numRef>
          </c:val>
          <c:extLst>
            <c:ext xmlns:c16="http://schemas.microsoft.com/office/drawing/2014/chart" uri="{C3380CC4-5D6E-409C-BE32-E72D297353CC}">
              <c16:uniqueId val="{00000004-2308-48C3-8F6D-9586310A0C1C}"/>
            </c:ext>
          </c:extLst>
        </c:ser>
        <c:ser>
          <c:idx val="5"/>
          <c:order val="5"/>
          <c:tx>
            <c:strRef>
              <c:f>Grafer!$B$310</c:f>
              <c:strCache>
                <c:ptCount val="1"/>
                <c:pt idx="0">
                  <c:v>El-import</c:v>
                </c:pt>
              </c:strCache>
            </c:strRef>
          </c:tx>
          <c:invertIfNegative val="0"/>
          <c:cat>
            <c:strRef>
              <c:f>Grafer!$C$304:$H$304</c:f>
              <c:strCache>
                <c:ptCount val="6"/>
                <c:pt idx="0">
                  <c:v>2018</c:v>
                </c:pt>
                <c:pt idx="1">
                  <c:v>BAU2030</c:v>
                </c:pt>
                <c:pt idx="2">
                  <c:v>BAU2050</c:v>
                </c:pt>
                <c:pt idx="3">
                  <c:v>2018</c:v>
                </c:pt>
                <c:pt idx="4">
                  <c:v>BAU2030</c:v>
                </c:pt>
                <c:pt idx="5">
                  <c:v>BAU2050</c:v>
                </c:pt>
              </c:strCache>
            </c:strRef>
          </c:cat>
          <c:val>
            <c:numRef>
              <c:f>Grafer!$C$310:$H$310</c:f>
              <c:numCache>
                <c:formatCode>#,##0</c:formatCode>
                <c:ptCount val="6"/>
                <c:pt idx="0">
                  <c:v>79.910649804471191</c:v>
                </c:pt>
                <c:pt idx="1">
                  <c:v>192.02783890757405</c:v>
                </c:pt>
                <c:pt idx="2">
                  <c:v>268.82899378261243</c:v>
                </c:pt>
                <c:pt idx="3">
                  <c:v>35.160685913967328</c:v>
                </c:pt>
                <c:pt idx="4">
                  <c:v>192.02783890757405</c:v>
                </c:pt>
                <c:pt idx="5">
                  <c:v>268.82899378261243</c:v>
                </c:pt>
              </c:numCache>
            </c:numRef>
          </c:val>
          <c:extLst>
            <c:ext xmlns:c16="http://schemas.microsoft.com/office/drawing/2014/chart" uri="{C3380CC4-5D6E-409C-BE32-E72D297353CC}">
              <c16:uniqueId val="{00000005-2308-48C3-8F6D-9586310A0C1C}"/>
            </c:ext>
          </c:extLst>
        </c:ser>
        <c:dLbls>
          <c:showLegendKey val="0"/>
          <c:showVal val="0"/>
          <c:showCatName val="0"/>
          <c:showSerName val="0"/>
          <c:showPercent val="0"/>
          <c:showBubbleSize val="0"/>
        </c:dLbls>
        <c:gapWidth val="150"/>
        <c:overlap val="100"/>
        <c:axId val="422225736"/>
        <c:axId val="422224560"/>
      </c:barChart>
      <c:catAx>
        <c:axId val="4222257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4560"/>
        <c:crosses val="autoZero"/>
        <c:auto val="1"/>
        <c:lblAlgn val="ctr"/>
        <c:lblOffset val="100"/>
        <c:noMultiLvlLbl val="0"/>
      </c:catAx>
      <c:valAx>
        <c:axId val="42222456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573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77" l="0.70000000000000062" r="0.70000000000000062" t="0.750000000000011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050972222223144E-2"/>
          <c:y val="3.465346534653465E-2"/>
          <c:w val="0.62995638888888894"/>
          <c:h val="0.82134747474747483"/>
        </c:manualLayout>
      </c:layout>
      <c:barChart>
        <c:barDir val="col"/>
        <c:grouping val="stacked"/>
        <c:varyColors val="0"/>
        <c:ser>
          <c:idx val="0"/>
          <c:order val="0"/>
          <c:tx>
            <c:strRef>
              <c:f>Grafer!$B$305</c:f>
              <c:strCache>
                <c:ptCount val="1"/>
                <c:pt idx="0">
                  <c:v>Individuel opvarmning</c:v>
                </c:pt>
              </c:strCache>
            </c:strRef>
          </c:tx>
          <c:invertIfNegative val="0"/>
          <c:cat>
            <c:multiLvlStrRef>
              <c:f>Grafer!$I$303:$AM$304</c:f>
              <c:multiLvlStrCache>
                <c:ptCount val="3"/>
                <c:lvl>
                  <c:pt idx="0">
                    <c:v>2018</c:v>
                  </c:pt>
                  <c:pt idx="1">
                    <c:v>BAU2030</c:v>
                  </c:pt>
                  <c:pt idx="2">
                    <c:v>BAU2050</c:v>
                  </c:pt>
                </c:lvl>
                <c:lvl>
                  <c:pt idx="0">
                    <c:v>Fossil</c:v>
                  </c:pt>
                  <c:pt idx="1">
                    <c:v>Fossil</c:v>
                  </c:pt>
                  <c:pt idx="2">
                    <c:v>Fossil</c:v>
                  </c:pt>
                </c:lvl>
              </c:multiLvlStrCache>
            </c:multiLvlStrRef>
          </c:cat>
          <c:val>
            <c:numRef>
              <c:f>Grafer!$I$305:$T$305</c:f>
              <c:numCache>
                <c:formatCode>#,##0</c:formatCode>
                <c:ptCount val="12"/>
                <c:pt idx="0">
                  <c:v>63.199999999999989</c:v>
                </c:pt>
                <c:pt idx="1">
                  <c:v>14.497920000000022</c:v>
                </c:pt>
                <c:pt idx="2">
                  <c:v>0</c:v>
                </c:pt>
              </c:numCache>
            </c:numRef>
          </c:val>
          <c:extLst>
            <c:ext xmlns:c16="http://schemas.microsoft.com/office/drawing/2014/chart" uri="{C3380CC4-5D6E-409C-BE32-E72D297353CC}">
              <c16:uniqueId val="{00000000-BDF4-4EF1-8390-8A08B52A1127}"/>
            </c:ext>
          </c:extLst>
        </c:ser>
        <c:ser>
          <c:idx val="1"/>
          <c:order val="1"/>
          <c:tx>
            <c:strRef>
              <c:f>Grafer!$B$306</c:f>
              <c:strCache>
                <c:ptCount val="1"/>
                <c:pt idx="0">
                  <c:v>Kollektiv el- og varmeforsyning</c:v>
                </c:pt>
              </c:strCache>
            </c:strRef>
          </c:tx>
          <c:invertIfNegative val="0"/>
          <c:cat>
            <c:multiLvlStrRef>
              <c:f>Grafer!$I$303:$AM$304</c:f>
              <c:multiLvlStrCache>
                <c:ptCount val="3"/>
                <c:lvl>
                  <c:pt idx="0">
                    <c:v>2018</c:v>
                  </c:pt>
                  <c:pt idx="1">
                    <c:v>BAU2030</c:v>
                  </c:pt>
                  <c:pt idx="2">
                    <c:v>BAU2050</c:v>
                  </c:pt>
                </c:lvl>
                <c:lvl>
                  <c:pt idx="0">
                    <c:v>Fossil</c:v>
                  </c:pt>
                  <c:pt idx="1">
                    <c:v>Fossil</c:v>
                  </c:pt>
                  <c:pt idx="2">
                    <c:v>Fossil</c:v>
                  </c:pt>
                </c:lvl>
              </c:multiLvlStrCache>
            </c:multiLvlStrRef>
          </c:cat>
          <c:val>
            <c:numRef>
              <c:f>Grafer!$I$306:$T$306</c:f>
              <c:numCache>
                <c:formatCode>#,##0</c:formatCode>
                <c:ptCount val="12"/>
                <c:pt idx="0">
                  <c:v>173.9058</c:v>
                </c:pt>
                <c:pt idx="1">
                  <c:v>100.997568</c:v>
                </c:pt>
                <c:pt idx="2">
                  <c:v>0</c:v>
                </c:pt>
              </c:numCache>
            </c:numRef>
          </c:val>
          <c:extLst>
            <c:ext xmlns:c16="http://schemas.microsoft.com/office/drawing/2014/chart" uri="{C3380CC4-5D6E-409C-BE32-E72D297353CC}">
              <c16:uniqueId val="{00000001-BDF4-4EF1-8390-8A08B52A1127}"/>
            </c:ext>
          </c:extLst>
        </c:ser>
        <c:ser>
          <c:idx val="2"/>
          <c:order val="2"/>
          <c:tx>
            <c:strRef>
              <c:f>Grafer!$B$307</c:f>
              <c:strCache>
                <c:ptCount val="1"/>
                <c:pt idx="0">
                  <c:v>Industri</c:v>
                </c:pt>
              </c:strCache>
            </c:strRef>
          </c:tx>
          <c:invertIfNegative val="0"/>
          <c:cat>
            <c:multiLvlStrRef>
              <c:f>Grafer!$I$303:$AM$304</c:f>
              <c:multiLvlStrCache>
                <c:ptCount val="3"/>
                <c:lvl>
                  <c:pt idx="0">
                    <c:v>2018</c:v>
                  </c:pt>
                  <c:pt idx="1">
                    <c:v>BAU2030</c:v>
                  </c:pt>
                  <c:pt idx="2">
                    <c:v>BAU2050</c:v>
                  </c:pt>
                </c:lvl>
                <c:lvl>
                  <c:pt idx="0">
                    <c:v>Fossil</c:v>
                  </c:pt>
                  <c:pt idx="1">
                    <c:v>Fossil</c:v>
                  </c:pt>
                  <c:pt idx="2">
                    <c:v>Fossil</c:v>
                  </c:pt>
                </c:lvl>
              </c:multiLvlStrCache>
            </c:multiLvlStrRef>
          </c:cat>
          <c:val>
            <c:numRef>
              <c:f>Grafer!$I$307:$T$307</c:f>
              <c:numCache>
                <c:formatCode>#,##0</c:formatCode>
                <c:ptCount val="12"/>
                <c:pt idx="0">
                  <c:v>16</c:v>
                </c:pt>
                <c:pt idx="1">
                  <c:v>16</c:v>
                </c:pt>
                <c:pt idx="2">
                  <c:v>0</c:v>
                </c:pt>
              </c:numCache>
            </c:numRef>
          </c:val>
          <c:extLst>
            <c:ext xmlns:c16="http://schemas.microsoft.com/office/drawing/2014/chart" uri="{C3380CC4-5D6E-409C-BE32-E72D297353CC}">
              <c16:uniqueId val="{00000002-BDF4-4EF1-8390-8A08B52A1127}"/>
            </c:ext>
          </c:extLst>
        </c:ser>
        <c:ser>
          <c:idx val="3"/>
          <c:order val="3"/>
          <c:tx>
            <c:strRef>
              <c:f>Grafer!$B$308</c:f>
              <c:strCache>
                <c:ptCount val="1"/>
                <c:pt idx="0">
                  <c:v>Transport</c:v>
                </c:pt>
              </c:strCache>
            </c:strRef>
          </c:tx>
          <c:invertIfNegative val="0"/>
          <c:cat>
            <c:multiLvlStrRef>
              <c:f>Grafer!$I$303:$AM$304</c:f>
              <c:multiLvlStrCache>
                <c:ptCount val="3"/>
                <c:lvl>
                  <c:pt idx="0">
                    <c:v>2018</c:v>
                  </c:pt>
                  <c:pt idx="1">
                    <c:v>BAU2030</c:v>
                  </c:pt>
                  <c:pt idx="2">
                    <c:v>BAU2050</c:v>
                  </c:pt>
                </c:lvl>
                <c:lvl>
                  <c:pt idx="0">
                    <c:v>Fossil</c:v>
                  </c:pt>
                  <c:pt idx="1">
                    <c:v>Fossil</c:v>
                  </c:pt>
                  <c:pt idx="2">
                    <c:v>Fossil</c:v>
                  </c:pt>
                </c:lvl>
              </c:multiLvlStrCache>
            </c:multiLvlStrRef>
          </c:cat>
          <c:val>
            <c:numRef>
              <c:f>Grafer!$I$308:$T$308</c:f>
              <c:numCache>
                <c:formatCode>#,##0</c:formatCode>
                <c:ptCount val="12"/>
                <c:pt idx="0">
                  <c:v>848.27079999999978</c:v>
                </c:pt>
                <c:pt idx="1">
                  <c:v>762.56568103144593</c:v>
                </c:pt>
                <c:pt idx="2">
                  <c:v>489.33572340433727</c:v>
                </c:pt>
              </c:numCache>
            </c:numRef>
          </c:val>
          <c:extLst>
            <c:ext xmlns:c16="http://schemas.microsoft.com/office/drawing/2014/chart" uri="{C3380CC4-5D6E-409C-BE32-E72D297353CC}">
              <c16:uniqueId val="{00000003-BDF4-4EF1-8390-8A08B52A1127}"/>
            </c:ext>
          </c:extLst>
        </c:ser>
        <c:ser>
          <c:idx val="4"/>
          <c:order val="4"/>
          <c:tx>
            <c:strRef>
              <c:f>Grafer!$B$309</c:f>
              <c:strCache>
                <c:ptCount val="1"/>
                <c:pt idx="0">
                  <c:v>Vindkraft mm.</c:v>
                </c:pt>
              </c:strCache>
            </c:strRef>
          </c:tx>
          <c:invertIfNegative val="0"/>
          <c:cat>
            <c:multiLvlStrRef>
              <c:f>Grafer!$I$303:$AM$304</c:f>
              <c:multiLvlStrCache>
                <c:ptCount val="3"/>
                <c:lvl>
                  <c:pt idx="0">
                    <c:v>2018</c:v>
                  </c:pt>
                  <c:pt idx="1">
                    <c:v>BAU2030</c:v>
                  </c:pt>
                  <c:pt idx="2">
                    <c:v>BAU2050</c:v>
                  </c:pt>
                </c:lvl>
                <c:lvl>
                  <c:pt idx="0">
                    <c:v>Fossil</c:v>
                  </c:pt>
                  <c:pt idx="1">
                    <c:v>Fossil</c:v>
                  </c:pt>
                  <c:pt idx="2">
                    <c:v>Fossil</c:v>
                  </c:pt>
                </c:lvl>
              </c:multiLvlStrCache>
            </c:multiLvlStrRef>
          </c:cat>
          <c:val>
            <c:numRef>
              <c:f>Grafer!$I$309:$T$309</c:f>
              <c:numCache>
                <c:formatCode>#,##0</c:formatCode>
                <c:ptCount val="12"/>
                <c:pt idx="0">
                  <c:v>0</c:v>
                </c:pt>
                <c:pt idx="1">
                  <c:v>0</c:v>
                </c:pt>
                <c:pt idx="2">
                  <c:v>0</c:v>
                </c:pt>
              </c:numCache>
            </c:numRef>
          </c:val>
          <c:extLst>
            <c:ext xmlns:c16="http://schemas.microsoft.com/office/drawing/2014/chart" uri="{C3380CC4-5D6E-409C-BE32-E72D297353CC}">
              <c16:uniqueId val="{00000004-BDF4-4EF1-8390-8A08B52A1127}"/>
            </c:ext>
          </c:extLst>
        </c:ser>
        <c:ser>
          <c:idx val="5"/>
          <c:order val="5"/>
          <c:tx>
            <c:strRef>
              <c:f>Grafer!$B$310</c:f>
              <c:strCache>
                <c:ptCount val="1"/>
                <c:pt idx="0">
                  <c:v>El-import</c:v>
                </c:pt>
              </c:strCache>
            </c:strRef>
          </c:tx>
          <c:invertIfNegative val="0"/>
          <c:cat>
            <c:multiLvlStrRef>
              <c:f>Grafer!$I$303:$AM$304</c:f>
              <c:multiLvlStrCache>
                <c:ptCount val="3"/>
                <c:lvl>
                  <c:pt idx="0">
                    <c:v>2018</c:v>
                  </c:pt>
                  <c:pt idx="1">
                    <c:v>BAU2030</c:v>
                  </c:pt>
                  <c:pt idx="2">
                    <c:v>BAU2050</c:v>
                  </c:pt>
                </c:lvl>
                <c:lvl>
                  <c:pt idx="0">
                    <c:v>Fossil</c:v>
                  </c:pt>
                  <c:pt idx="1">
                    <c:v>Fossil</c:v>
                  </c:pt>
                  <c:pt idx="2">
                    <c:v>Fossil</c:v>
                  </c:pt>
                </c:lvl>
              </c:multiLvlStrCache>
            </c:multiLvlStrRef>
          </c:cat>
          <c:val>
            <c:numRef>
              <c:f>Grafer!$I$310:$T$310</c:f>
              <c:numCache>
                <c:formatCode>#,##0</c:formatCode>
                <c:ptCount val="12"/>
                <c:pt idx="0">
                  <c:v>44.749963890503864</c:v>
                </c:pt>
                <c:pt idx="1">
                  <c:v>0</c:v>
                </c:pt>
                <c:pt idx="2">
                  <c:v>0</c:v>
                </c:pt>
              </c:numCache>
            </c:numRef>
          </c:val>
          <c:extLst>
            <c:ext xmlns:c16="http://schemas.microsoft.com/office/drawing/2014/chart" uri="{C3380CC4-5D6E-409C-BE32-E72D297353CC}">
              <c16:uniqueId val="{00000005-BDF4-4EF1-8390-8A08B52A1127}"/>
            </c:ext>
          </c:extLst>
        </c:ser>
        <c:dLbls>
          <c:showLegendKey val="0"/>
          <c:showVal val="0"/>
          <c:showCatName val="0"/>
          <c:showSerName val="0"/>
          <c:showPercent val="0"/>
          <c:showBubbleSize val="0"/>
        </c:dLbls>
        <c:gapWidth val="150"/>
        <c:overlap val="100"/>
        <c:axId val="684824816"/>
        <c:axId val="684826776"/>
      </c:barChart>
      <c:catAx>
        <c:axId val="684824816"/>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a-DK"/>
          </a:p>
        </c:txPr>
        <c:crossAx val="684826776"/>
        <c:crosses val="autoZero"/>
        <c:auto val="1"/>
        <c:lblAlgn val="ctr"/>
        <c:lblOffset val="100"/>
        <c:noMultiLvlLbl val="0"/>
      </c:catAx>
      <c:valAx>
        <c:axId val="6848267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481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77" l="0.70000000000000062" r="0.70000000000000062" t="0.7500000000000117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972932109694"/>
          <c:y val="3.465346534653465E-2"/>
          <c:w val="0.61922902337411956"/>
          <c:h val="0.85396039603960394"/>
        </c:manualLayout>
      </c:layout>
      <c:barChart>
        <c:barDir val="col"/>
        <c:grouping val="stacked"/>
        <c:varyColors val="0"/>
        <c:ser>
          <c:idx val="0"/>
          <c:order val="0"/>
          <c:tx>
            <c:strRef>
              <c:f>Grafer!$B$643</c:f>
              <c:strCache>
                <c:ptCount val="1"/>
                <c:pt idx="0">
                  <c:v>Individuel opvarmning</c:v>
                </c:pt>
              </c:strCache>
            </c:strRef>
          </c:tx>
          <c:invertIfNegative val="0"/>
          <c:cat>
            <c:strRef>
              <c:f>Grafer!$C$642:$H$642</c:f>
              <c:strCache>
                <c:ptCount val="3"/>
                <c:pt idx="0">
                  <c:v>2018</c:v>
                </c:pt>
                <c:pt idx="1">
                  <c:v>BAU2030</c:v>
                </c:pt>
                <c:pt idx="2">
                  <c:v>BAU2050</c:v>
                </c:pt>
              </c:strCache>
            </c:strRef>
          </c:cat>
          <c:val>
            <c:numRef>
              <c:f>Grafer!$C$643:$H$643</c:f>
              <c:numCache>
                <c:formatCode>#,##0</c:formatCode>
                <c:ptCount val="6"/>
                <c:pt idx="0">
                  <c:v>4.6393999999999993</c:v>
                </c:pt>
                <c:pt idx="1">
                  <c:v>1.0400255999999997</c:v>
                </c:pt>
                <c:pt idx="2">
                  <c:v>0</c:v>
                </c:pt>
              </c:numCache>
            </c:numRef>
          </c:val>
          <c:extLst>
            <c:ext xmlns:c16="http://schemas.microsoft.com/office/drawing/2014/chart" uri="{C3380CC4-5D6E-409C-BE32-E72D297353CC}">
              <c16:uniqueId val="{00000000-75BE-4054-8B16-4D5FD03CDCF5}"/>
            </c:ext>
          </c:extLst>
        </c:ser>
        <c:ser>
          <c:idx val="1"/>
          <c:order val="1"/>
          <c:tx>
            <c:strRef>
              <c:f>Grafer!$B$644</c:f>
              <c:strCache>
                <c:ptCount val="1"/>
                <c:pt idx="0">
                  <c:v>Kollektiv el- og varmeforsyning</c:v>
                </c:pt>
              </c:strCache>
            </c:strRef>
          </c:tx>
          <c:invertIfNegative val="0"/>
          <c:cat>
            <c:strRef>
              <c:f>Grafer!$C$642:$H$642</c:f>
              <c:strCache>
                <c:ptCount val="3"/>
                <c:pt idx="0">
                  <c:v>2018</c:v>
                </c:pt>
                <c:pt idx="1">
                  <c:v>BAU2030</c:v>
                </c:pt>
                <c:pt idx="2">
                  <c:v>BAU2050</c:v>
                </c:pt>
              </c:strCache>
            </c:strRef>
          </c:cat>
          <c:val>
            <c:numRef>
              <c:f>Grafer!$C$644:$H$644</c:f>
              <c:numCache>
                <c:formatCode>#,##0</c:formatCode>
                <c:ptCount val="6"/>
                <c:pt idx="0">
                  <c:v>13.776513126000001</c:v>
                </c:pt>
                <c:pt idx="1">
                  <c:v>9.4455835488000019</c:v>
                </c:pt>
                <c:pt idx="2">
                  <c:v>8.8552345770000009</c:v>
                </c:pt>
              </c:numCache>
            </c:numRef>
          </c:val>
          <c:extLst>
            <c:ext xmlns:c16="http://schemas.microsoft.com/office/drawing/2014/chart" uri="{C3380CC4-5D6E-409C-BE32-E72D297353CC}">
              <c16:uniqueId val="{00000001-75BE-4054-8B16-4D5FD03CDCF5}"/>
            </c:ext>
          </c:extLst>
        </c:ser>
        <c:ser>
          <c:idx val="2"/>
          <c:order val="2"/>
          <c:tx>
            <c:strRef>
              <c:f>Grafer!$B$645</c:f>
              <c:strCache>
                <c:ptCount val="1"/>
                <c:pt idx="0">
                  <c:v>Industri</c:v>
                </c:pt>
              </c:strCache>
            </c:strRef>
          </c:tx>
          <c:invertIfNegative val="0"/>
          <c:cat>
            <c:strRef>
              <c:f>Grafer!$C$642:$H$642</c:f>
              <c:strCache>
                <c:ptCount val="3"/>
                <c:pt idx="0">
                  <c:v>2018</c:v>
                </c:pt>
                <c:pt idx="1">
                  <c:v>BAU2030</c:v>
                </c:pt>
                <c:pt idx="2">
                  <c:v>BAU2050</c:v>
                </c:pt>
              </c:strCache>
            </c:strRef>
          </c:cat>
          <c:val>
            <c:numRef>
              <c:f>Grafer!$C$645:$H$645</c:f>
              <c:numCache>
                <c:formatCode>#,##0</c:formatCode>
                <c:ptCount val="6"/>
                <c:pt idx="0">
                  <c:v>1.0760900000000002</c:v>
                </c:pt>
                <c:pt idx="1">
                  <c:v>1.0760900000000002</c:v>
                </c:pt>
                <c:pt idx="2">
                  <c:v>1.0760900000000002</c:v>
                </c:pt>
              </c:numCache>
            </c:numRef>
          </c:val>
          <c:extLst>
            <c:ext xmlns:c16="http://schemas.microsoft.com/office/drawing/2014/chart" uri="{C3380CC4-5D6E-409C-BE32-E72D297353CC}">
              <c16:uniqueId val="{00000002-75BE-4054-8B16-4D5FD03CDCF5}"/>
            </c:ext>
          </c:extLst>
        </c:ser>
        <c:ser>
          <c:idx val="3"/>
          <c:order val="3"/>
          <c:tx>
            <c:strRef>
              <c:f>Grafer!$B$646</c:f>
              <c:strCache>
                <c:ptCount val="1"/>
                <c:pt idx="0">
                  <c:v>Transport</c:v>
                </c:pt>
              </c:strCache>
            </c:strRef>
          </c:tx>
          <c:invertIfNegative val="0"/>
          <c:cat>
            <c:strRef>
              <c:f>Grafer!$C$642:$H$642</c:f>
              <c:strCache>
                <c:ptCount val="3"/>
                <c:pt idx="0">
                  <c:v>2018</c:v>
                </c:pt>
                <c:pt idx="1">
                  <c:v>BAU2030</c:v>
                </c:pt>
                <c:pt idx="2">
                  <c:v>BAU2050</c:v>
                </c:pt>
              </c:strCache>
            </c:strRef>
          </c:cat>
          <c:val>
            <c:numRef>
              <c:f>Grafer!$C$646:$H$646</c:f>
              <c:numCache>
                <c:formatCode>#,##0</c:formatCode>
                <c:ptCount val="6"/>
                <c:pt idx="0">
                  <c:v>62.177844999999991</c:v>
                </c:pt>
                <c:pt idx="1">
                  <c:v>55.828191504806988</c:v>
                </c:pt>
                <c:pt idx="2">
                  <c:v>35.771904159198073</c:v>
                </c:pt>
              </c:numCache>
            </c:numRef>
          </c:val>
          <c:extLst>
            <c:ext xmlns:c16="http://schemas.microsoft.com/office/drawing/2014/chart" uri="{C3380CC4-5D6E-409C-BE32-E72D297353CC}">
              <c16:uniqueId val="{00000003-75BE-4054-8B16-4D5FD03CDCF5}"/>
            </c:ext>
          </c:extLst>
        </c:ser>
        <c:ser>
          <c:idx val="4"/>
          <c:order val="4"/>
          <c:tx>
            <c:strRef>
              <c:f>Grafer!$B$647</c:f>
              <c:strCache>
                <c:ptCount val="1"/>
                <c:pt idx="0">
                  <c:v>Vindkraft mm.</c:v>
                </c:pt>
              </c:strCache>
            </c:strRef>
          </c:tx>
          <c:invertIfNegative val="0"/>
          <c:cat>
            <c:strRef>
              <c:f>Grafer!$C$642:$H$642</c:f>
              <c:strCache>
                <c:ptCount val="3"/>
                <c:pt idx="0">
                  <c:v>2018</c:v>
                </c:pt>
                <c:pt idx="1">
                  <c:v>BAU2030</c:v>
                </c:pt>
                <c:pt idx="2">
                  <c:v>BAU2050</c:v>
                </c:pt>
              </c:strCache>
            </c:strRef>
          </c:cat>
          <c:val>
            <c:numRef>
              <c:f>Grafer!$C$647:$H$647</c:f>
              <c:numCache>
                <c:formatCode>#,##0</c:formatCode>
                <c:ptCount val="6"/>
              </c:numCache>
            </c:numRef>
          </c:val>
          <c:extLst>
            <c:ext xmlns:c16="http://schemas.microsoft.com/office/drawing/2014/chart" uri="{C3380CC4-5D6E-409C-BE32-E72D297353CC}">
              <c16:uniqueId val="{00000004-75BE-4054-8B16-4D5FD03CDCF5}"/>
            </c:ext>
          </c:extLst>
        </c:ser>
        <c:ser>
          <c:idx val="5"/>
          <c:order val="5"/>
          <c:tx>
            <c:strRef>
              <c:f>Grafer!$B$648</c:f>
              <c:strCache>
                <c:ptCount val="1"/>
                <c:pt idx="0">
                  <c:v>El-import</c:v>
                </c:pt>
              </c:strCache>
            </c:strRef>
          </c:tx>
          <c:invertIfNegative val="0"/>
          <c:cat>
            <c:strRef>
              <c:f>Grafer!$C$642:$H$642</c:f>
              <c:strCache>
                <c:ptCount val="3"/>
                <c:pt idx="0">
                  <c:v>2018</c:v>
                </c:pt>
                <c:pt idx="1">
                  <c:v>BAU2030</c:v>
                </c:pt>
                <c:pt idx="2">
                  <c:v>BAU2050</c:v>
                </c:pt>
              </c:strCache>
            </c:strRef>
          </c:cat>
          <c:val>
            <c:numRef>
              <c:f>Grafer!$C$648:$H$648</c:f>
              <c:numCache>
                <c:formatCode>#,##0</c:formatCode>
                <c:ptCount val="6"/>
                <c:pt idx="0">
                  <c:v>9.9185098537309635</c:v>
                </c:pt>
                <c:pt idx="1">
                  <c:v>0</c:v>
                </c:pt>
                <c:pt idx="2">
                  <c:v>0</c:v>
                </c:pt>
              </c:numCache>
            </c:numRef>
          </c:val>
          <c:extLst>
            <c:ext xmlns:c16="http://schemas.microsoft.com/office/drawing/2014/chart" uri="{C3380CC4-5D6E-409C-BE32-E72D297353CC}">
              <c16:uniqueId val="{00000005-75BE-4054-8B16-4D5FD03CDCF5}"/>
            </c:ext>
          </c:extLst>
        </c:ser>
        <c:dLbls>
          <c:showLegendKey val="0"/>
          <c:showVal val="0"/>
          <c:showCatName val="0"/>
          <c:showSerName val="0"/>
          <c:showPercent val="0"/>
          <c:showBubbleSize val="0"/>
        </c:dLbls>
        <c:gapWidth val="150"/>
        <c:overlap val="100"/>
        <c:axId val="684826384"/>
        <c:axId val="684825208"/>
      </c:barChart>
      <c:catAx>
        <c:axId val="6848263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5208"/>
        <c:crosses val="autoZero"/>
        <c:auto val="1"/>
        <c:lblAlgn val="ctr"/>
        <c:lblOffset val="100"/>
        <c:noMultiLvlLbl val="0"/>
      </c:catAx>
      <c:valAx>
        <c:axId val="6848252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tons/ år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6384"/>
        <c:crosses val="autoZero"/>
        <c:crossBetween val="between"/>
      </c:valAx>
    </c:plotArea>
    <c:legend>
      <c:legendPos val="r"/>
      <c:legendEntry>
        <c:idx val="1"/>
        <c:delete val="1"/>
      </c:legendEntry>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36388888888889"/>
          <c:y val="3.465346534653465E-2"/>
          <c:w val="0.71892305555555891"/>
          <c:h val="0.85396039603960394"/>
        </c:manualLayout>
      </c:layout>
      <c:barChart>
        <c:barDir val="col"/>
        <c:grouping val="stacked"/>
        <c:varyColors val="0"/>
        <c:ser>
          <c:idx val="0"/>
          <c:order val="0"/>
          <c:tx>
            <c:strRef>
              <c:f>Grafer!$B$450</c:f>
              <c:strCache>
                <c:ptCount val="1"/>
                <c:pt idx="0">
                  <c:v>Benzinbiler</c:v>
                </c:pt>
              </c:strCache>
            </c:strRef>
          </c:tx>
          <c:invertIfNegative val="0"/>
          <c:cat>
            <c:strRef>
              <c:f>Grafer!$C$449:$H$449</c:f>
              <c:strCache>
                <c:ptCount val="3"/>
                <c:pt idx="0">
                  <c:v>2018</c:v>
                </c:pt>
                <c:pt idx="1">
                  <c:v>BAU2030</c:v>
                </c:pt>
                <c:pt idx="2">
                  <c:v>BAU2050</c:v>
                </c:pt>
              </c:strCache>
            </c:strRef>
          </c:cat>
          <c:val>
            <c:numRef>
              <c:f>Grafer!$C$450:$H$450</c:f>
              <c:numCache>
                <c:formatCode>#,##0</c:formatCode>
                <c:ptCount val="6"/>
                <c:pt idx="0">
                  <c:v>251.8</c:v>
                </c:pt>
                <c:pt idx="1">
                  <c:v>233.24234000000001</c:v>
                </c:pt>
                <c:pt idx="2">
                  <c:v>57.914000000000001</c:v>
                </c:pt>
              </c:numCache>
            </c:numRef>
          </c:val>
          <c:extLst>
            <c:ext xmlns:c16="http://schemas.microsoft.com/office/drawing/2014/chart" uri="{C3380CC4-5D6E-409C-BE32-E72D297353CC}">
              <c16:uniqueId val="{00000000-FF67-434E-919A-1B2779C5AF77}"/>
            </c:ext>
          </c:extLst>
        </c:ser>
        <c:ser>
          <c:idx val="1"/>
          <c:order val="1"/>
          <c:tx>
            <c:strRef>
              <c:f>Grafer!$B$451</c:f>
              <c:strCache>
                <c:ptCount val="1"/>
                <c:pt idx="0">
                  <c:v>Dieselbiler</c:v>
                </c:pt>
              </c:strCache>
            </c:strRef>
          </c:tx>
          <c:invertIfNegative val="0"/>
          <c:cat>
            <c:strRef>
              <c:f>Grafer!$C$449:$H$449</c:f>
              <c:strCache>
                <c:ptCount val="3"/>
                <c:pt idx="0">
                  <c:v>2018</c:v>
                </c:pt>
                <c:pt idx="1">
                  <c:v>BAU2030</c:v>
                </c:pt>
                <c:pt idx="2">
                  <c:v>BAU2050</c:v>
                </c:pt>
              </c:strCache>
            </c:strRef>
          </c:cat>
          <c:val>
            <c:numRef>
              <c:f>Grafer!$C$451:$H$451</c:f>
              <c:numCache>
                <c:formatCode>#,##0</c:formatCode>
                <c:ptCount val="6"/>
                <c:pt idx="0">
                  <c:v>199.6</c:v>
                </c:pt>
                <c:pt idx="1">
                  <c:v>166.38656</c:v>
                </c:pt>
                <c:pt idx="2">
                  <c:v>40.518799999999992</c:v>
                </c:pt>
              </c:numCache>
            </c:numRef>
          </c:val>
          <c:extLst>
            <c:ext xmlns:c16="http://schemas.microsoft.com/office/drawing/2014/chart" uri="{C3380CC4-5D6E-409C-BE32-E72D297353CC}">
              <c16:uniqueId val="{00000001-FF67-434E-919A-1B2779C5AF77}"/>
            </c:ext>
          </c:extLst>
        </c:ser>
        <c:ser>
          <c:idx val="3"/>
          <c:order val="2"/>
          <c:tx>
            <c:strRef>
              <c:f>Grafer!$B$452</c:f>
              <c:strCache>
                <c:ptCount val="1"/>
                <c:pt idx="0">
                  <c:v>Varebiler</c:v>
                </c:pt>
              </c:strCache>
            </c:strRef>
          </c:tx>
          <c:invertIfNegative val="0"/>
          <c:cat>
            <c:strRef>
              <c:f>Grafer!$C$449:$H$449</c:f>
              <c:strCache>
                <c:ptCount val="3"/>
                <c:pt idx="0">
                  <c:v>2018</c:v>
                </c:pt>
                <c:pt idx="1">
                  <c:v>BAU2030</c:v>
                </c:pt>
                <c:pt idx="2">
                  <c:v>BAU2050</c:v>
                </c:pt>
              </c:strCache>
            </c:strRef>
          </c:cat>
          <c:val>
            <c:numRef>
              <c:f>Grafer!$C$452:$H$452</c:f>
              <c:numCache>
                <c:formatCode>#,##0</c:formatCode>
                <c:ptCount val="6"/>
                <c:pt idx="0">
                  <c:v>85.90000000000002</c:v>
                </c:pt>
                <c:pt idx="1">
                  <c:v>76.167530000000014</c:v>
                </c:pt>
                <c:pt idx="2">
                  <c:v>76.167530000000014</c:v>
                </c:pt>
              </c:numCache>
            </c:numRef>
          </c:val>
          <c:extLst>
            <c:ext xmlns:c16="http://schemas.microsoft.com/office/drawing/2014/chart" uri="{C3380CC4-5D6E-409C-BE32-E72D297353CC}">
              <c16:uniqueId val="{00000002-FF67-434E-919A-1B2779C5AF77}"/>
            </c:ext>
          </c:extLst>
        </c:ser>
        <c:ser>
          <c:idx val="2"/>
          <c:order val="3"/>
          <c:tx>
            <c:strRef>
              <c:f>Grafer!$B$453</c:f>
              <c:strCache>
                <c:ptCount val="1"/>
                <c:pt idx="0">
                  <c:v>Busser</c:v>
                </c:pt>
              </c:strCache>
            </c:strRef>
          </c:tx>
          <c:invertIfNegative val="0"/>
          <c:cat>
            <c:strRef>
              <c:f>Grafer!$C$449:$H$449</c:f>
              <c:strCache>
                <c:ptCount val="3"/>
                <c:pt idx="0">
                  <c:v>2018</c:v>
                </c:pt>
                <c:pt idx="1">
                  <c:v>BAU2030</c:v>
                </c:pt>
                <c:pt idx="2">
                  <c:v>BAU2050</c:v>
                </c:pt>
              </c:strCache>
            </c:strRef>
          </c:cat>
          <c:val>
            <c:numRef>
              <c:f>Grafer!$C$453:$H$453</c:f>
              <c:numCache>
                <c:formatCode>#,##0</c:formatCode>
                <c:ptCount val="6"/>
                <c:pt idx="0">
                  <c:v>25.9</c:v>
                </c:pt>
                <c:pt idx="1">
                  <c:v>20.963459999999998</c:v>
                </c:pt>
                <c:pt idx="2">
                  <c:v>23.535329999999998</c:v>
                </c:pt>
              </c:numCache>
            </c:numRef>
          </c:val>
          <c:extLst>
            <c:ext xmlns:c16="http://schemas.microsoft.com/office/drawing/2014/chart" uri="{C3380CC4-5D6E-409C-BE32-E72D297353CC}">
              <c16:uniqueId val="{00000003-FF67-434E-919A-1B2779C5AF77}"/>
            </c:ext>
          </c:extLst>
        </c:ser>
        <c:ser>
          <c:idx val="4"/>
          <c:order val="4"/>
          <c:tx>
            <c:strRef>
              <c:f>Grafer!$B$454</c:f>
              <c:strCache>
                <c:ptCount val="1"/>
                <c:pt idx="0">
                  <c:v>Lastbiler m.m.</c:v>
                </c:pt>
              </c:strCache>
            </c:strRef>
          </c:tx>
          <c:invertIfNegative val="0"/>
          <c:cat>
            <c:strRef>
              <c:f>Grafer!$C$449:$H$449</c:f>
              <c:strCache>
                <c:ptCount val="3"/>
                <c:pt idx="0">
                  <c:v>2018</c:v>
                </c:pt>
                <c:pt idx="1">
                  <c:v>BAU2030</c:v>
                </c:pt>
                <c:pt idx="2">
                  <c:v>BAU2050</c:v>
                </c:pt>
              </c:strCache>
            </c:strRef>
          </c:cat>
          <c:val>
            <c:numRef>
              <c:f>Grafer!$C$454:$H$454</c:f>
              <c:numCache>
                <c:formatCode>#,##0</c:formatCode>
                <c:ptCount val="6"/>
                <c:pt idx="0">
                  <c:v>18.8</c:v>
                </c:pt>
                <c:pt idx="1">
                  <c:v>17.083559999999999</c:v>
                </c:pt>
                <c:pt idx="2">
                  <c:v>15.21672</c:v>
                </c:pt>
              </c:numCache>
            </c:numRef>
          </c:val>
          <c:extLst>
            <c:ext xmlns:c16="http://schemas.microsoft.com/office/drawing/2014/chart" uri="{C3380CC4-5D6E-409C-BE32-E72D297353CC}">
              <c16:uniqueId val="{00000004-FF67-434E-919A-1B2779C5AF77}"/>
            </c:ext>
          </c:extLst>
        </c:ser>
        <c:ser>
          <c:idx val="5"/>
          <c:order val="5"/>
          <c:tx>
            <c:strRef>
              <c:f>Grafer!$B$455</c:f>
              <c:strCache>
                <c:ptCount val="1"/>
                <c:pt idx="0">
                  <c:v>Traktorer</c:v>
                </c:pt>
              </c:strCache>
            </c:strRef>
          </c:tx>
          <c:invertIfNegative val="0"/>
          <c:cat>
            <c:strRef>
              <c:f>Grafer!$C$449:$H$449</c:f>
              <c:strCache>
                <c:ptCount val="3"/>
                <c:pt idx="0">
                  <c:v>2018</c:v>
                </c:pt>
                <c:pt idx="1">
                  <c:v>BAU2030</c:v>
                </c:pt>
                <c:pt idx="2">
                  <c:v>BAU2050</c:v>
                </c:pt>
              </c:strCache>
            </c:strRef>
          </c:cat>
          <c:val>
            <c:numRef>
              <c:f>Grafer!$C$455:$H$455</c:f>
              <c:numCache>
                <c:formatCode>#,##0</c:formatCode>
                <c:ptCount val="6"/>
                <c:pt idx="0">
                  <c:v>84.2</c:v>
                </c:pt>
                <c:pt idx="1">
                  <c:v>84.2</c:v>
                </c:pt>
                <c:pt idx="2">
                  <c:v>84.2</c:v>
                </c:pt>
              </c:numCache>
            </c:numRef>
          </c:val>
          <c:extLst>
            <c:ext xmlns:c16="http://schemas.microsoft.com/office/drawing/2014/chart" uri="{C3380CC4-5D6E-409C-BE32-E72D297353CC}">
              <c16:uniqueId val="{00000005-FF67-434E-919A-1B2779C5AF77}"/>
            </c:ext>
          </c:extLst>
        </c:ser>
        <c:ser>
          <c:idx val="6"/>
          <c:order val="6"/>
          <c:tx>
            <c:strRef>
              <c:f>Grafer!$B$456</c:f>
              <c:strCache>
                <c:ptCount val="1"/>
                <c:pt idx="0">
                  <c:v>Tog</c:v>
                </c:pt>
              </c:strCache>
            </c:strRef>
          </c:tx>
          <c:invertIfNegative val="0"/>
          <c:cat>
            <c:strRef>
              <c:f>Grafer!$C$449:$H$449</c:f>
              <c:strCache>
                <c:ptCount val="3"/>
                <c:pt idx="0">
                  <c:v>2018</c:v>
                </c:pt>
                <c:pt idx="1">
                  <c:v>BAU2030</c:v>
                </c:pt>
                <c:pt idx="2">
                  <c:v>BAU2050</c:v>
                </c:pt>
              </c:strCache>
            </c:strRef>
          </c:cat>
          <c:val>
            <c:numRef>
              <c:f>Grafer!$C$456:$H$456</c:f>
              <c:numCache>
                <c:formatCode>#,##0</c:formatCode>
                <c:ptCount val="6"/>
                <c:pt idx="0">
                  <c:v>11.8</c:v>
                </c:pt>
                <c:pt idx="1">
                  <c:v>2.3598401099999999</c:v>
                </c:pt>
                <c:pt idx="2">
                  <c:v>0</c:v>
                </c:pt>
              </c:numCache>
            </c:numRef>
          </c:val>
          <c:extLst>
            <c:ext xmlns:c16="http://schemas.microsoft.com/office/drawing/2014/chart" uri="{C3380CC4-5D6E-409C-BE32-E72D297353CC}">
              <c16:uniqueId val="{00000006-FF67-434E-919A-1B2779C5AF77}"/>
            </c:ext>
          </c:extLst>
        </c:ser>
        <c:ser>
          <c:idx val="7"/>
          <c:order val="7"/>
          <c:tx>
            <c:strRef>
              <c:f>Grafer!$B$457</c:f>
              <c:strCache>
                <c:ptCount val="1"/>
                <c:pt idx="0">
                  <c:v>Fly</c:v>
                </c:pt>
              </c:strCache>
            </c:strRef>
          </c:tx>
          <c:invertIfNegative val="0"/>
          <c:cat>
            <c:strRef>
              <c:f>Grafer!$C$449:$H$449</c:f>
              <c:strCache>
                <c:ptCount val="3"/>
                <c:pt idx="0">
                  <c:v>2018</c:v>
                </c:pt>
                <c:pt idx="1">
                  <c:v>BAU2030</c:v>
                </c:pt>
                <c:pt idx="2">
                  <c:v>BAU2050</c:v>
                </c:pt>
              </c:strCache>
            </c:strRef>
          </c:cat>
          <c:val>
            <c:numRef>
              <c:f>Grafer!$C$457:$H$457</c:f>
              <c:numCache>
                <c:formatCode>#,##0</c:formatCode>
                <c:ptCount val="6"/>
                <c:pt idx="0">
                  <c:v>175.2</c:v>
                </c:pt>
                <c:pt idx="1">
                  <c:v>192.72000000000003</c:v>
                </c:pt>
                <c:pt idx="2">
                  <c:v>192.69518072289159</c:v>
                </c:pt>
              </c:numCache>
            </c:numRef>
          </c:val>
          <c:extLst>
            <c:ext xmlns:c16="http://schemas.microsoft.com/office/drawing/2014/chart" uri="{C3380CC4-5D6E-409C-BE32-E72D297353CC}">
              <c16:uniqueId val="{00000007-FF67-434E-919A-1B2779C5AF77}"/>
            </c:ext>
          </c:extLst>
        </c:ser>
        <c:ser>
          <c:idx val="8"/>
          <c:order val="8"/>
          <c:tx>
            <c:strRef>
              <c:f>Grafer!$B$458</c:f>
              <c:strCache>
                <c:ptCount val="1"/>
                <c:pt idx="0">
                  <c:v>Skibe</c:v>
                </c:pt>
              </c:strCache>
            </c:strRef>
          </c:tx>
          <c:invertIfNegative val="0"/>
          <c:cat>
            <c:strRef>
              <c:f>Grafer!$C$449:$H$449</c:f>
              <c:strCache>
                <c:ptCount val="3"/>
                <c:pt idx="0">
                  <c:v>2018</c:v>
                </c:pt>
                <c:pt idx="1">
                  <c:v>BAU2030</c:v>
                </c:pt>
                <c:pt idx="2">
                  <c:v>BAU2050</c:v>
                </c:pt>
              </c:strCache>
            </c:strRef>
          </c:cat>
          <c:val>
            <c:numRef>
              <c:f>Grafer!$C$458:$H$458</c:f>
              <c:numCache>
                <c:formatCode>#,##0</c:formatCode>
                <c:ptCount val="6"/>
                <c:pt idx="0">
                  <c:v>25</c:v>
                </c:pt>
                <c:pt idx="1">
                  <c:v>24.397590361445783</c:v>
                </c:pt>
                <c:pt idx="2">
                  <c:v>24.397590361445783</c:v>
                </c:pt>
              </c:numCache>
            </c:numRef>
          </c:val>
          <c:extLst>
            <c:ext xmlns:c16="http://schemas.microsoft.com/office/drawing/2014/chart" uri="{C3380CC4-5D6E-409C-BE32-E72D297353CC}">
              <c16:uniqueId val="{00000008-FF67-434E-919A-1B2779C5AF77}"/>
            </c:ext>
          </c:extLst>
        </c:ser>
        <c:dLbls>
          <c:showLegendKey val="0"/>
          <c:showVal val="0"/>
          <c:showCatName val="0"/>
          <c:showSerName val="0"/>
          <c:showPercent val="0"/>
          <c:showBubbleSize val="0"/>
        </c:dLbls>
        <c:gapWidth val="150"/>
        <c:overlap val="100"/>
        <c:axId val="684825992"/>
        <c:axId val="687051288"/>
      </c:barChart>
      <c:catAx>
        <c:axId val="6848259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1288"/>
        <c:crosses val="autoZero"/>
        <c:auto val="1"/>
        <c:lblAlgn val="ctr"/>
        <c:lblOffset val="100"/>
        <c:noMultiLvlLbl val="0"/>
      </c:catAx>
      <c:valAx>
        <c:axId val="6870512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5992"/>
        <c:crosses val="autoZero"/>
        <c:crossBetween val="between"/>
      </c:valAx>
    </c:plotArea>
    <c:legend>
      <c:legendPos val="r"/>
      <c:layout>
        <c:manualLayout>
          <c:xMode val="edge"/>
          <c:yMode val="edge"/>
          <c:x val="0.84950138888888893"/>
          <c:y val="0.21836563898338901"/>
          <c:w val="0.13991527777777873"/>
          <c:h val="0.56326872203322198"/>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43" l="0.70000000000000062" r="0.70000000000000062" t="0.7500000000000124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5543437399007"/>
          <c:y val="3.465346534653465E-2"/>
          <c:w val="0.63872486993150046"/>
          <c:h val="0.85396039603960394"/>
        </c:manualLayout>
      </c:layout>
      <c:barChart>
        <c:barDir val="col"/>
        <c:grouping val="stacked"/>
        <c:varyColors val="0"/>
        <c:ser>
          <c:idx val="1"/>
          <c:order val="0"/>
          <c:tx>
            <c:strRef>
              <c:f>Grafer!$B$61</c:f>
              <c:strCache>
                <c:ptCount val="1"/>
                <c:pt idx="0">
                  <c:v>VE% Global</c:v>
                </c:pt>
              </c:strCache>
            </c:strRef>
          </c:tx>
          <c:spPr>
            <a:solidFill>
              <a:schemeClr val="accent3"/>
            </a:solidFill>
          </c:spPr>
          <c:invertIfNegative val="0"/>
          <c:dLbls>
            <c:spPr>
              <a:noFill/>
              <a:ln>
                <a:noFill/>
              </a:ln>
              <a:effectLst/>
            </c:spPr>
            <c:txPr>
              <a:bodyPr/>
              <a:lstStyle/>
              <a:p>
                <a:pPr>
                  <a:defRPr b="1">
                    <a:solidFill>
                      <a:schemeClr val="bg1"/>
                    </a:solidFill>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Grafer!$C$60:$H$60</c:f>
              <c:strCache>
                <c:ptCount val="3"/>
                <c:pt idx="0">
                  <c:v>2018</c:v>
                </c:pt>
                <c:pt idx="1">
                  <c:v>BAU2030</c:v>
                </c:pt>
                <c:pt idx="2">
                  <c:v>BAU2050</c:v>
                </c:pt>
              </c:strCache>
            </c:strRef>
          </c:cat>
          <c:val>
            <c:numRef>
              <c:f>Grafer!$C$61:$H$61</c:f>
              <c:numCache>
                <c:formatCode>_(* #,##0.0_);_(* \(#,##0.0\);_(* "-"??_);_(@_)</c:formatCode>
                <c:ptCount val="6"/>
                <c:pt idx="0">
                  <c:v>48.928837694050273</c:v>
                </c:pt>
                <c:pt idx="1">
                  <c:v>61.215121875049242</c:v>
                </c:pt>
                <c:pt idx="2">
                  <c:v>70.592993781865104</c:v>
                </c:pt>
              </c:numCache>
            </c:numRef>
          </c:val>
          <c:extLst>
            <c:ext xmlns:c16="http://schemas.microsoft.com/office/drawing/2014/chart" uri="{C3380CC4-5D6E-409C-BE32-E72D297353CC}">
              <c16:uniqueId val="{00000000-CD66-4C11-A91A-6D1F2EB4FCE5}"/>
            </c:ext>
          </c:extLst>
        </c:ser>
        <c:dLbls>
          <c:showLegendKey val="0"/>
          <c:showVal val="1"/>
          <c:showCatName val="0"/>
          <c:showSerName val="0"/>
          <c:showPercent val="0"/>
          <c:showBubbleSize val="0"/>
        </c:dLbls>
        <c:gapWidth val="150"/>
        <c:overlap val="100"/>
        <c:axId val="687053248"/>
        <c:axId val="687053640"/>
      </c:barChart>
      <c:catAx>
        <c:axId val="6870532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3640"/>
        <c:crosses val="autoZero"/>
        <c:auto val="1"/>
        <c:lblAlgn val="ctr"/>
        <c:lblOffset val="100"/>
        <c:noMultiLvlLbl val="0"/>
      </c:catAx>
      <c:valAx>
        <c:axId val="687053640"/>
        <c:scaling>
          <c:orientation val="minMax"/>
          <c:max val="110"/>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VE%</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3248"/>
        <c:crosses val="autoZero"/>
        <c:crossBetween val="between"/>
      </c:valAx>
    </c:plotArea>
    <c:legend>
      <c:legendPos val="r"/>
      <c:layout>
        <c:manualLayout>
          <c:xMode val="edge"/>
          <c:yMode val="edge"/>
          <c:x val="0.74404562542075536"/>
          <c:y val="0.38185831969024769"/>
          <c:w val="0.16746677558677248"/>
          <c:h val="0.11517268262259296"/>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1" l="0.70000000000000062" r="0.70000000000000062" t="0.75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800"/>
              <a:t>BAU udledningssti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10741135261649659"/>
          <c:y val="0.10997303187719469"/>
          <c:w val="0.58527128517063542"/>
          <c:h val="0.83210745560719324"/>
        </c:manualLayout>
      </c:layout>
      <c:barChart>
        <c:barDir val="col"/>
        <c:grouping val="stacked"/>
        <c:varyColors val="0"/>
        <c:ser>
          <c:idx val="0"/>
          <c:order val="0"/>
          <c:tx>
            <c:strRef>
              <c:f>Sammenfatning!$A$26</c:f>
              <c:strCache>
                <c:ptCount val="1"/>
                <c:pt idx="0">
                  <c:v>Planteavl</c:v>
                </c:pt>
              </c:strCache>
            </c:strRef>
          </c:tx>
          <c:spPr>
            <a:solidFill>
              <a:schemeClr val="accent1"/>
            </a:solidFill>
            <a:ln>
              <a:noFill/>
            </a:ln>
            <a:effectLst/>
          </c:spPr>
          <c:invertIfNegative val="0"/>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Sammenfatning!$B$26:$G$26</c15:sqref>
                  </c15:fullRef>
                </c:ext>
              </c:extLst>
              <c:f>(Sammenfatning!$B$26:$D$26,Sammenfatning!$F$26)</c:f>
              <c:numCache>
                <c:formatCode>0</c:formatCode>
                <c:ptCount val="4"/>
                <c:pt idx="0">
                  <c:v>32.917426746042786</c:v>
                </c:pt>
                <c:pt idx="1">
                  <c:v>22.626656807791221</c:v>
                </c:pt>
                <c:pt idx="2">
                  <c:v>22.626656807791221</c:v>
                </c:pt>
                <c:pt idx="3">
                  <c:v>22.626656807791221</c:v>
                </c:pt>
              </c:numCache>
            </c:numRef>
          </c:val>
          <c:extLst>
            <c:ext xmlns:c16="http://schemas.microsoft.com/office/drawing/2014/chart" uri="{C3380CC4-5D6E-409C-BE32-E72D297353CC}">
              <c16:uniqueId val="{00000000-A64E-46BB-B55B-382E62A2AA42}"/>
            </c:ext>
          </c:extLst>
        </c:ser>
        <c:ser>
          <c:idx val="1"/>
          <c:order val="1"/>
          <c:tx>
            <c:strRef>
              <c:f>Sammenfatning!$A$27</c:f>
              <c:strCache>
                <c:ptCount val="1"/>
                <c:pt idx="0">
                  <c:v>Dyrehold</c:v>
                </c:pt>
              </c:strCache>
            </c:strRef>
          </c:tx>
          <c:spPr>
            <a:solidFill>
              <a:schemeClr val="accent2"/>
            </a:solidFill>
            <a:ln>
              <a:noFill/>
            </a:ln>
            <a:effectLst/>
          </c:spPr>
          <c:invertIfNegative val="0"/>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Sammenfatning!$B$27:$G$27</c15:sqref>
                  </c15:fullRef>
                </c:ext>
              </c:extLst>
              <c:f>(Sammenfatning!$B$27:$D$27,Sammenfatning!$F$27)</c:f>
              <c:numCache>
                <c:formatCode>0</c:formatCode>
                <c:ptCount val="4"/>
                <c:pt idx="0">
                  <c:v>44.815992968384784</c:v>
                </c:pt>
                <c:pt idx="1">
                  <c:v>43.817303002151661</c:v>
                </c:pt>
                <c:pt idx="2">
                  <c:v>43.817303002151661</c:v>
                </c:pt>
                <c:pt idx="3">
                  <c:v>43.817303002151661</c:v>
                </c:pt>
              </c:numCache>
            </c:numRef>
          </c:val>
          <c:extLst>
            <c:ext xmlns:c16="http://schemas.microsoft.com/office/drawing/2014/chart" uri="{C3380CC4-5D6E-409C-BE32-E72D297353CC}">
              <c16:uniqueId val="{00000001-A64E-46BB-B55B-382E62A2AA42}"/>
            </c:ext>
          </c:extLst>
        </c:ser>
        <c:ser>
          <c:idx val="2"/>
          <c:order val="2"/>
          <c:tx>
            <c:strRef>
              <c:f>Sammenfatning!$A$28</c:f>
              <c:strCache>
                <c:ptCount val="1"/>
                <c:pt idx="0">
                  <c:v>Industrielle processer</c:v>
                </c:pt>
              </c:strCache>
            </c:strRef>
          </c:tx>
          <c:spPr>
            <a:solidFill>
              <a:schemeClr val="accent3"/>
            </a:solidFill>
            <a:ln>
              <a:noFill/>
            </a:ln>
            <a:effectLst/>
          </c:spPr>
          <c:invertIfNegative val="0"/>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Sammenfatning!$B$28:$G$28</c15:sqref>
                  </c15:fullRef>
                </c:ext>
              </c:extLst>
              <c:f>(Sammenfatning!$B$28:$D$28,Sammenfatning!$F$28)</c:f>
              <c:numCache>
                <c:formatCode>0</c:formatCode>
                <c:ptCount val="4"/>
                <c:pt idx="0">
                  <c:v>3.3550980474745908</c:v>
                </c:pt>
                <c:pt idx="1">
                  <c:v>3.0668436428289767</c:v>
                </c:pt>
                <c:pt idx="2">
                  <c:v>3.0668436428289767</c:v>
                </c:pt>
                <c:pt idx="3">
                  <c:v>3.0668436428289767</c:v>
                </c:pt>
              </c:numCache>
            </c:numRef>
          </c:val>
          <c:extLst>
            <c:ext xmlns:c16="http://schemas.microsoft.com/office/drawing/2014/chart" uri="{C3380CC4-5D6E-409C-BE32-E72D297353CC}">
              <c16:uniqueId val="{00000002-A64E-46BB-B55B-382E62A2AA42}"/>
            </c:ext>
          </c:extLst>
        </c:ser>
        <c:ser>
          <c:idx val="3"/>
          <c:order val="3"/>
          <c:tx>
            <c:strRef>
              <c:f>Sammenfatning!$A$29</c:f>
              <c:strCache>
                <c:ptCount val="1"/>
                <c:pt idx="0">
                  <c:v>Transport</c:v>
                </c:pt>
              </c:strCache>
            </c:strRef>
          </c:tx>
          <c:spPr>
            <a:solidFill>
              <a:srgbClr val="71588F"/>
            </a:solidFill>
            <a:ln>
              <a:noFill/>
            </a:ln>
            <a:effectLst/>
          </c:spPr>
          <c:invertIfNegative val="0"/>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Sammenfatning!$B$29:$G$29</c15:sqref>
                  </c15:fullRef>
                </c:ext>
              </c:extLst>
              <c:f>(Sammenfatning!$B$29:$D$29,Sammenfatning!$F$29)</c:f>
              <c:numCache>
                <c:formatCode>#,##0</c:formatCode>
                <c:ptCount val="4"/>
                <c:pt idx="0">
                  <c:v>48.987864000000002</c:v>
                </c:pt>
                <c:pt idx="1">
                  <c:v>62.177844999999991</c:v>
                </c:pt>
                <c:pt idx="2">
                  <c:v>55.828191504806988</c:v>
                </c:pt>
                <c:pt idx="3">
                  <c:v>35.771904159198073</c:v>
                </c:pt>
              </c:numCache>
            </c:numRef>
          </c:val>
          <c:extLst>
            <c:ext xmlns:c16="http://schemas.microsoft.com/office/drawing/2014/chart" uri="{C3380CC4-5D6E-409C-BE32-E72D297353CC}">
              <c16:uniqueId val="{00000003-A64E-46BB-B55B-382E62A2AA42}"/>
            </c:ext>
          </c:extLst>
        </c:ser>
        <c:ser>
          <c:idx val="4"/>
          <c:order val="4"/>
          <c:tx>
            <c:strRef>
              <c:f>Sammenfatning!$A$30</c:f>
              <c:strCache>
                <c:ptCount val="1"/>
                <c:pt idx="0">
                  <c:v>Øvrig energisektor</c:v>
                </c:pt>
              </c:strCache>
            </c:strRef>
          </c:tx>
          <c:spPr>
            <a:solidFill>
              <a:schemeClr val="accent5"/>
            </a:solidFill>
            <a:ln>
              <a:noFill/>
            </a:ln>
            <a:effectLst/>
          </c:spPr>
          <c:invertIfNegative val="0"/>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Sammenfatning!$B$30:$G$30</c15:sqref>
                  </c15:fullRef>
                </c:ext>
              </c:extLst>
              <c:f>(Sammenfatning!$B$30:$D$30,Sammenfatning!$F$30)</c:f>
              <c:numCache>
                <c:formatCode>#,##0</c:formatCode>
                <c:ptCount val="4"/>
                <c:pt idx="0">
                  <c:v>131.96943667731242</c:v>
                </c:pt>
                <c:pt idx="1">
                  <c:v>29.410512979730964</c:v>
                </c:pt>
                <c:pt idx="2">
                  <c:v>11.561699148800002</c:v>
                </c:pt>
                <c:pt idx="3">
                  <c:v>9.9313245770000016</c:v>
                </c:pt>
              </c:numCache>
            </c:numRef>
          </c:val>
          <c:extLst>
            <c:ext xmlns:c16="http://schemas.microsoft.com/office/drawing/2014/chart" uri="{C3380CC4-5D6E-409C-BE32-E72D297353CC}">
              <c16:uniqueId val="{00000004-A64E-46BB-B55B-382E62A2AA42}"/>
            </c:ext>
          </c:extLst>
        </c:ser>
        <c:ser>
          <c:idx val="5"/>
          <c:order val="5"/>
          <c:tx>
            <c:strRef>
              <c:f>Sammenfatning!$A$31</c:f>
              <c:strCache>
                <c:ptCount val="1"/>
                <c:pt idx="0">
                  <c:v>Arealanvendelse</c:v>
                </c:pt>
              </c:strCache>
            </c:strRef>
          </c:tx>
          <c:spPr>
            <a:solidFill>
              <a:schemeClr val="accent6"/>
            </a:solidFill>
            <a:ln>
              <a:noFill/>
            </a:ln>
            <a:effectLst/>
          </c:spPr>
          <c:invertIfNegative val="0"/>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Sammenfatning!$B$31:$G$31</c15:sqref>
                  </c15:fullRef>
                </c:ext>
              </c:extLst>
              <c:f>(Sammenfatning!$B$31:$D$31,Sammenfatning!$F$31)</c:f>
              <c:numCache>
                <c:formatCode>0</c:formatCode>
                <c:ptCount val="4"/>
                <c:pt idx="0">
                  <c:v>25.695256972357882</c:v>
                </c:pt>
                <c:pt idx="1">
                  <c:v>26.244097902853667</c:v>
                </c:pt>
                <c:pt idx="2">
                  <c:v>25.055504244708612</c:v>
                </c:pt>
                <c:pt idx="3">
                  <c:v>25.055504244708612</c:v>
                </c:pt>
              </c:numCache>
            </c:numRef>
          </c:val>
          <c:extLst>
            <c:ext xmlns:c16="http://schemas.microsoft.com/office/drawing/2014/chart" uri="{C3380CC4-5D6E-409C-BE32-E72D297353CC}">
              <c16:uniqueId val="{00000005-A64E-46BB-B55B-382E62A2AA42}"/>
            </c:ext>
          </c:extLst>
        </c:ser>
        <c:ser>
          <c:idx val="6"/>
          <c:order val="6"/>
          <c:tx>
            <c:strRef>
              <c:f>Sammenfatning!$A$32</c:f>
              <c:strCache>
                <c:ptCount val="1"/>
                <c:pt idx="0">
                  <c:v>Affald, spildevand og tilfældige brande</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Sammenfatning!$B$32:$G$32</c15:sqref>
                  </c15:fullRef>
                </c:ext>
              </c:extLst>
              <c:f>(Sammenfatning!$B$32:$D$32,Sammenfatning!$F$32)</c:f>
              <c:numCache>
                <c:formatCode>0</c:formatCode>
                <c:ptCount val="4"/>
                <c:pt idx="0">
                  <c:v>6.933431804625708</c:v>
                </c:pt>
                <c:pt idx="1">
                  <c:v>4.4982693458751406</c:v>
                </c:pt>
                <c:pt idx="2">
                  <c:v>3.9479406637552472</c:v>
                </c:pt>
                <c:pt idx="3">
                  <c:v>2.2969546173955671</c:v>
                </c:pt>
              </c:numCache>
            </c:numRef>
          </c:val>
          <c:extLst>
            <c:ext xmlns:c16="http://schemas.microsoft.com/office/drawing/2014/chart" uri="{C3380CC4-5D6E-409C-BE32-E72D297353CC}">
              <c16:uniqueId val="{00000006-A64E-46BB-B55B-382E62A2AA42}"/>
            </c:ext>
          </c:extLst>
        </c:ser>
        <c:dLbls>
          <c:showLegendKey val="0"/>
          <c:showVal val="0"/>
          <c:showCatName val="0"/>
          <c:showSerName val="0"/>
          <c:showPercent val="0"/>
          <c:showBubbleSize val="0"/>
        </c:dLbls>
        <c:gapWidth val="150"/>
        <c:overlap val="100"/>
        <c:axId val="655150312"/>
        <c:axId val="655152280"/>
      </c:barChart>
      <c:catAx>
        <c:axId val="655150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crossAx val="655152280"/>
        <c:crosses val="autoZero"/>
        <c:auto val="1"/>
        <c:lblAlgn val="ctr"/>
        <c:lblOffset val="100"/>
        <c:noMultiLvlLbl val="0"/>
      </c:catAx>
      <c:valAx>
        <c:axId val="655152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b="1"/>
                  <a:t>1.000</a:t>
                </a:r>
                <a:r>
                  <a:rPr lang="da-DK" b="1" baseline="0"/>
                  <a:t> tons/år</a:t>
                </a:r>
                <a:endParaRPr lang="da-DK"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crossAx val="655150312"/>
        <c:crosses val="autoZero"/>
        <c:crossBetween val="between"/>
      </c:valAx>
      <c:spPr>
        <a:noFill/>
        <a:ln>
          <a:noFill/>
        </a:ln>
        <a:effectLst/>
      </c:spPr>
    </c:plotArea>
    <c:legend>
      <c:legendPos val="b"/>
      <c:layout>
        <c:manualLayout>
          <c:xMode val="edge"/>
          <c:yMode val="edge"/>
          <c:x val="0.77777013701814857"/>
          <c:y val="8.1037081496891081E-2"/>
          <c:w val="0.19547775148208846"/>
          <c:h val="0.74812275660064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3027705061528"/>
          <c:y val="3.465346534653465E-2"/>
          <c:w val="0.64637145566444842"/>
          <c:h val="0.62072094017094015"/>
        </c:manualLayout>
      </c:layout>
      <c:barChart>
        <c:barDir val="col"/>
        <c:grouping val="stacked"/>
        <c:varyColors val="0"/>
        <c:ser>
          <c:idx val="2"/>
          <c:order val="0"/>
          <c:tx>
            <c:strRef>
              <c:f>Grafer!$B$860</c:f>
              <c:strCache>
                <c:ptCount val="1"/>
                <c:pt idx="0">
                  <c:v>Kul</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Grafer!$C$860:$K$860</c:f>
              <c:numCache>
                <c:formatCode>#,##0</c:formatCode>
                <c:ptCount val="9"/>
                <c:pt idx="5">
                  <c:v>0</c:v>
                </c:pt>
              </c:numCache>
            </c:numRef>
          </c:val>
          <c:extLst>
            <c:ext xmlns:c16="http://schemas.microsoft.com/office/drawing/2014/chart" uri="{C3380CC4-5D6E-409C-BE32-E72D297353CC}">
              <c16:uniqueId val="{00000000-3B07-4A0B-8D42-A5ABAB18A07A}"/>
            </c:ext>
          </c:extLst>
        </c:ser>
        <c:ser>
          <c:idx val="3"/>
          <c:order val="1"/>
          <c:tx>
            <c:strRef>
              <c:f>Grafer!$B$861</c:f>
              <c:strCache>
                <c:ptCount val="1"/>
                <c:pt idx="0">
                  <c:v>Naturgas og LPG</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Grafer!$C$861:$K$861</c:f>
              <c:numCache>
                <c:formatCode>#,##0</c:formatCode>
                <c:ptCount val="9"/>
                <c:pt idx="0">
                  <c:v>1.693692</c:v>
                </c:pt>
                <c:pt idx="1">
                  <c:v>0.26334000000000002</c:v>
                </c:pt>
                <c:pt idx="2">
                  <c:v>0.22572</c:v>
                </c:pt>
                <c:pt idx="3">
                  <c:v>0.11286</c:v>
                </c:pt>
                <c:pt idx="4">
                  <c:v>0.15048</c:v>
                </c:pt>
                <c:pt idx="5">
                  <c:v>1.4295599999999999</c:v>
                </c:pt>
                <c:pt idx="6">
                  <c:v>0</c:v>
                </c:pt>
                <c:pt idx="7">
                  <c:v>0.26334000000000002</c:v>
                </c:pt>
                <c:pt idx="8">
                  <c:v>0</c:v>
                </c:pt>
              </c:numCache>
            </c:numRef>
          </c:val>
          <c:extLst>
            <c:ext xmlns:c16="http://schemas.microsoft.com/office/drawing/2014/chart" uri="{C3380CC4-5D6E-409C-BE32-E72D297353CC}">
              <c16:uniqueId val="{00000001-3B07-4A0B-8D42-A5ABAB18A07A}"/>
            </c:ext>
          </c:extLst>
        </c:ser>
        <c:ser>
          <c:idx val="4"/>
          <c:order val="2"/>
          <c:tx>
            <c:strRef>
              <c:f>Grafer!$B$862</c:f>
              <c:strCache>
                <c:ptCount val="1"/>
                <c:pt idx="0">
                  <c:v>Fuelolie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Grafer!$C$862:$K$862</c:f>
              <c:numCache>
                <c:formatCode>#,##0</c:formatCode>
                <c:ptCount val="9"/>
                <c:pt idx="5">
                  <c:v>0</c:v>
                </c:pt>
                <c:pt idx="8">
                  <c:v>0</c:v>
                </c:pt>
              </c:numCache>
            </c:numRef>
          </c:val>
          <c:extLst>
            <c:ext xmlns:c16="http://schemas.microsoft.com/office/drawing/2014/chart" uri="{C3380CC4-5D6E-409C-BE32-E72D297353CC}">
              <c16:uniqueId val="{00000002-3B07-4A0B-8D42-A5ABAB18A07A}"/>
            </c:ext>
          </c:extLst>
        </c:ser>
        <c:ser>
          <c:idx val="5"/>
          <c:order val="3"/>
          <c:tx>
            <c:strRef>
              <c:f>Grafer!$B$863</c:f>
              <c:strCache>
                <c:ptCount val="1"/>
                <c:pt idx="0">
                  <c:v>Brændselsolie/diesel</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Grafer!$C$863:$K$863</c:f>
              <c:numCache>
                <c:formatCode>#,##0</c:formatCode>
                <c:ptCount val="9"/>
                <c:pt idx="0">
                  <c:v>11.243519999999998</c:v>
                </c:pt>
                <c:pt idx="5">
                  <c:v>5.49</c:v>
                </c:pt>
                <c:pt idx="7">
                  <c:v>27.786000000000001</c:v>
                </c:pt>
                <c:pt idx="8">
                  <c:v>72.069601837977103</c:v>
                </c:pt>
              </c:numCache>
            </c:numRef>
          </c:val>
          <c:extLst>
            <c:ext xmlns:c16="http://schemas.microsoft.com/office/drawing/2014/chart" uri="{C3380CC4-5D6E-409C-BE32-E72D297353CC}">
              <c16:uniqueId val="{00000003-3B07-4A0B-8D42-A5ABAB18A07A}"/>
            </c:ext>
          </c:extLst>
        </c:ser>
        <c:ser>
          <c:idx val="6"/>
          <c:order val="4"/>
          <c:tx>
            <c:strRef>
              <c:f>Grafer!$B$864</c:f>
              <c:strCache>
                <c:ptCount val="1"/>
                <c:pt idx="0">
                  <c:v>Benzin</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Grafer!$C$864:$K$864</c:f>
              <c:numCache>
                <c:formatCode>#,##0</c:formatCode>
                <c:ptCount val="9"/>
                <c:pt idx="5">
                  <c:v>0</c:v>
                </c:pt>
                <c:pt idx="8">
                  <c:v>43.362378304000003</c:v>
                </c:pt>
              </c:numCache>
            </c:numRef>
          </c:val>
          <c:extLst>
            <c:ext xmlns:c16="http://schemas.microsoft.com/office/drawing/2014/chart" uri="{C3380CC4-5D6E-409C-BE32-E72D297353CC}">
              <c16:uniqueId val="{00000004-3B07-4A0B-8D42-A5ABAB18A07A}"/>
            </c:ext>
          </c:extLst>
        </c:ser>
        <c:ser>
          <c:idx val="8"/>
          <c:order val="5"/>
          <c:tx>
            <c:strRef>
              <c:f>Grafer!$B$867</c:f>
              <c:strCache>
                <c:ptCount val="1"/>
                <c:pt idx="0">
                  <c:v>Biobrændstof</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Grafer!$C$867:$K$867</c:f>
              <c:numCache>
                <c:formatCode>#,##0</c:formatCode>
                <c:ptCount val="9"/>
                <c:pt idx="7">
                  <c:v>0</c:v>
                </c:pt>
                <c:pt idx="8">
                  <c:v>13.313079013599998</c:v>
                </c:pt>
              </c:numCache>
            </c:numRef>
          </c:val>
          <c:extLst>
            <c:ext xmlns:c16="http://schemas.microsoft.com/office/drawing/2014/chart" uri="{C3380CC4-5D6E-409C-BE32-E72D297353CC}">
              <c16:uniqueId val="{00000005-3B07-4A0B-8D42-A5ABAB18A07A}"/>
            </c:ext>
          </c:extLst>
        </c:ser>
        <c:ser>
          <c:idx val="7"/>
          <c:order val="6"/>
          <c:tx>
            <c:strRef>
              <c:f>Grafer!$B$866</c:f>
              <c:strCache>
                <c:ptCount val="1"/>
                <c:pt idx="0">
                  <c:v>Affald, ikke bionedbrydeligt</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Grafer!$C$866:$K$866</c:f>
              <c:numCache>
                <c:formatCode>#,##0</c:formatCode>
                <c:ptCount val="9"/>
                <c:pt idx="5">
                  <c:v>0</c:v>
                </c:pt>
              </c:numCache>
            </c:numRef>
          </c:val>
          <c:extLst>
            <c:ext xmlns:c16="http://schemas.microsoft.com/office/drawing/2014/chart" uri="{C3380CC4-5D6E-409C-BE32-E72D297353CC}">
              <c16:uniqueId val="{00000006-3B07-4A0B-8D42-A5ABAB18A07A}"/>
            </c:ext>
          </c:extLst>
        </c:ser>
        <c:ser>
          <c:idx val="9"/>
          <c:order val="7"/>
          <c:tx>
            <c:strRef>
              <c:f>Grafer!$B$868</c:f>
              <c:strCache>
                <c:ptCount val="1"/>
                <c:pt idx="0">
                  <c:v>Biomasse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Grafer!$C$868:$K$868</c:f>
              <c:numCache>
                <c:formatCode>#,##0</c:formatCode>
                <c:ptCount val="9"/>
                <c:pt idx="0">
                  <c:v>211.84927199999998</c:v>
                </c:pt>
                <c:pt idx="5">
                  <c:v>0.9900000000000001</c:v>
                </c:pt>
              </c:numCache>
            </c:numRef>
          </c:val>
          <c:extLst>
            <c:ext xmlns:c16="http://schemas.microsoft.com/office/drawing/2014/chart" uri="{C3380CC4-5D6E-409C-BE32-E72D297353CC}">
              <c16:uniqueId val="{00000007-3B07-4A0B-8D42-A5ABAB18A07A}"/>
            </c:ext>
          </c:extLst>
        </c:ser>
        <c:ser>
          <c:idx val="13"/>
          <c:order val="8"/>
          <c:tx>
            <c:strRef>
              <c:f>Grafer!$B$870</c:f>
              <c:strCache>
                <c:ptCount val="1"/>
                <c:pt idx="0">
                  <c:v>Procesvarme fra KV-produktion</c:v>
                </c:pt>
              </c:strCache>
            </c:strRef>
          </c:tx>
          <c:spPr>
            <a:solidFill>
              <a:schemeClr val="accent5">
                <a:lumMod val="40000"/>
                <a:lumOff val="60000"/>
              </a:schemeClr>
            </a:solidFill>
          </c:spPr>
          <c:invertIfNegative val="0"/>
          <c:val>
            <c:numRef>
              <c:f>Grafer!$C$870:$K$870</c:f>
              <c:numCache>
                <c:formatCode>#,##0</c:formatCode>
                <c:ptCount val="9"/>
                <c:pt idx="5">
                  <c:v>0</c:v>
                </c:pt>
              </c:numCache>
            </c:numRef>
          </c:val>
          <c:extLst>
            <c:ext xmlns:c16="http://schemas.microsoft.com/office/drawing/2014/chart" uri="{C3380CC4-5D6E-409C-BE32-E72D297353CC}">
              <c16:uniqueId val="{00000008-3B07-4A0B-8D42-A5ABAB18A07A}"/>
            </c:ext>
          </c:extLst>
        </c:ser>
        <c:ser>
          <c:idx val="10"/>
          <c:order val="9"/>
          <c:tx>
            <c:strRef>
              <c:f>Grafer!$B$869</c:f>
              <c:strCache>
                <c:ptCount val="1"/>
                <c:pt idx="0">
                  <c:v>Fjernvarme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Grafer!$C$869:$K$869</c:f>
              <c:numCache>
                <c:formatCode>#,##0</c:formatCode>
                <c:ptCount val="9"/>
                <c:pt idx="0">
                  <c:v>275.85227195814741</c:v>
                </c:pt>
                <c:pt idx="1">
                  <c:v>41.885544361743243</c:v>
                </c:pt>
                <c:pt idx="2">
                  <c:v>56.2704787890086</c:v>
                </c:pt>
                <c:pt idx="3">
                  <c:v>29.616041467899262</c:v>
                </c:pt>
                <c:pt idx="4">
                  <c:v>0</c:v>
                </c:pt>
                <c:pt idx="5">
                  <c:v>13.538761813896805</c:v>
                </c:pt>
                <c:pt idx="6">
                  <c:v>6.3462946002641267</c:v>
                </c:pt>
                <c:pt idx="7">
                  <c:v>0</c:v>
                </c:pt>
              </c:numCache>
            </c:numRef>
          </c:val>
          <c:extLst>
            <c:ext xmlns:c16="http://schemas.microsoft.com/office/drawing/2014/chart" uri="{C3380CC4-5D6E-409C-BE32-E72D297353CC}">
              <c16:uniqueId val="{00000009-3B07-4A0B-8D42-A5ABAB18A07A}"/>
            </c:ext>
          </c:extLst>
        </c:ser>
        <c:ser>
          <c:idx val="11"/>
          <c:order val="10"/>
          <c:tx>
            <c:strRef>
              <c:f>Grafer!$B$871</c:f>
              <c:strCache>
                <c:ptCount val="1"/>
                <c:pt idx="0">
                  <c:v>Biogas</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Grafer!$C$871:$K$871</c:f>
              <c:numCache>
                <c:formatCode>#,##0</c:formatCode>
                <c:ptCount val="9"/>
                <c:pt idx="5">
                  <c:v>0</c:v>
                </c:pt>
              </c:numCache>
            </c:numRef>
          </c:val>
          <c:extLst>
            <c:ext xmlns:c16="http://schemas.microsoft.com/office/drawing/2014/chart" uri="{C3380CC4-5D6E-409C-BE32-E72D297353CC}">
              <c16:uniqueId val="{0000000A-3B07-4A0B-8D42-A5ABAB18A07A}"/>
            </c:ext>
          </c:extLst>
        </c:ser>
        <c:ser>
          <c:idx val="12"/>
          <c:order val="11"/>
          <c:tx>
            <c:strRef>
              <c:f>Grafer!$B$872</c:f>
              <c:strCache>
                <c:ptCount val="1"/>
                <c:pt idx="0">
                  <c:v>Solenergi og jordvarme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Grafer!$C$872:$K$872</c:f>
              <c:numCache>
                <c:formatCode>#,##0</c:formatCode>
                <c:ptCount val="9"/>
                <c:pt idx="0">
                  <c:v>29.115344000000004</c:v>
                </c:pt>
              </c:numCache>
            </c:numRef>
          </c:val>
          <c:extLst>
            <c:ext xmlns:c16="http://schemas.microsoft.com/office/drawing/2014/chart" uri="{C3380CC4-5D6E-409C-BE32-E72D297353CC}">
              <c16:uniqueId val="{0000000B-3B07-4A0B-8D42-A5ABAB18A07A}"/>
            </c:ext>
          </c:extLst>
        </c:ser>
        <c:ser>
          <c:idx val="1"/>
          <c:order val="12"/>
          <c:tx>
            <c:strRef>
              <c:f>Grafer!$B$859</c:f>
              <c:strCache>
                <c:ptCount val="1"/>
                <c:pt idx="0">
                  <c:v>El</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Grafer!$C$859:$K$859</c:f>
              <c:numCache>
                <c:formatCode>#,##0</c:formatCode>
                <c:ptCount val="9"/>
                <c:pt idx="0">
                  <c:v>149.09842783101547</c:v>
                </c:pt>
                <c:pt idx="1">
                  <c:v>36.574645624623862</c:v>
                </c:pt>
                <c:pt idx="2">
                  <c:v>21.074565539054895</c:v>
                </c:pt>
                <c:pt idx="3">
                  <c:v>25.636161871336071</c:v>
                </c:pt>
                <c:pt idx="4">
                  <c:v>1.3142049694328835</c:v>
                </c:pt>
                <c:pt idx="5">
                  <c:v>10.875377820271741</c:v>
                </c:pt>
                <c:pt idx="6">
                  <c:v>0.91209869705169377</c:v>
                </c:pt>
                <c:pt idx="7">
                  <c:v>45.488661760410352</c:v>
                </c:pt>
                <c:pt idx="8">
                  <c:v>31.748381269310347</c:v>
                </c:pt>
              </c:numCache>
            </c:numRef>
          </c:val>
          <c:extLst>
            <c:ext xmlns:c16="http://schemas.microsoft.com/office/drawing/2014/chart" uri="{C3380CC4-5D6E-409C-BE32-E72D297353CC}">
              <c16:uniqueId val="{0000000C-3B07-4A0B-8D42-A5ABAB18A07A}"/>
            </c:ext>
          </c:extLst>
        </c:ser>
        <c:ser>
          <c:idx val="0"/>
          <c:order val="13"/>
          <c:tx>
            <c:strRef>
              <c:f>Grafer!$B$865</c:f>
              <c:strCache>
                <c:ptCount val="1"/>
                <c:pt idx="0">
                  <c:v>JP1</c:v>
                </c:pt>
              </c:strCache>
            </c:strRef>
          </c:tx>
          <c:invertIfNegative val="0"/>
          <c:val>
            <c:numRef>
              <c:f>Grafer!$C$865:$K$865</c:f>
              <c:numCache>
                <c:formatCode>#,##0</c:formatCode>
                <c:ptCount val="9"/>
                <c:pt idx="8">
                  <c:v>63.525000000000006</c:v>
                </c:pt>
              </c:numCache>
            </c:numRef>
          </c:val>
          <c:extLst>
            <c:ext xmlns:c16="http://schemas.microsoft.com/office/drawing/2014/chart" uri="{C3380CC4-5D6E-409C-BE32-E72D297353CC}">
              <c16:uniqueId val="{0000000D-3B07-4A0B-8D42-A5ABAB18A07A}"/>
            </c:ext>
          </c:extLst>
        </c:ser>
        <c:dLbls>
          <c:showLegendKey val="0"/>
          <c:showVal val="0"/>
          <c:showCatName val="0"/>
          <c:showSerName val="0"/>
          <c:showPercent val="0"/>
          <c:showBubbleSize val="0"/>
        </c:dLbls>
        <c:gapWidth val="150"/>
        <c:overlap val="100"/>
        <c:axId val="687051680"/>
        <c:axId val="687052072"/>
      </c:barChart>
      <c:catAx>
        <c:axId val="687051680"/>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a-DK"/>
          </a:p>
        </c:txPr>
        <c:crossAx val="687052072"/>
        <c:crosses val="autoZero"/>
        <c:auto val="1"/>
        <c:lblAlgn val="ctr"/>
        <c:lblOffset val="100"/>
        <c:noMultiLvlLbl val="0"/>
      </c:catAx>
      <c:valAx>
        <c:axId val="6870520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1680"/>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354" l="0.70000000000000062" r="0.70000000000000062" t="0.7500000000000135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3027705061533"/>
          <c:y val="3.465346534653465E-2"/>
          <c:w val="0.64637145566444876"/>
          <c:h val="0.62314469696970176"/>
        </c:manualLayout>
      </c:layout>
      <c:barChart>
        <c:barDir val="col"/>
        <c:grouping val="stacked"/>
        <c:varyColors val="0"/>
        <c:ser>
          <c:idx val="2"/>
          <c:order val="0"/>
          <c:tx>
            <c:strRef>
              <c:f>Grafer!$B$733</c:f>
              <c:strCache>
                <c:ptCount val="1"/>
                <c:pt idx="0">
                  <c:v>Kul</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Grafer!$C$733:$K$733</c:f>
              <c:numCache>
                <c:formatCode>#,##0</c:formatCode>
                <c:ptCount val="9"/>
                <c:pt idx="5">
                  <c:v>0</c:v>
                </c:pt>
              </c:numCache>
            </c:numRef>
          </c:val>
          <c:extLst>
            <c:ext xmlns:c16="http://schemas.microsoft.com/office/drawing/2014/chart" uri="{C3380CC4-5D6E-409C-BE32-E72D297353CC}">
              <c16:uniqueId val="{00000000-7AF5-4E1E-B738-E1A7B07CFCA7}"/>
            </c:ext>
          </c:extLst>
        </c:ser>
        <c:ser>
          <c:idx val="3"/>
          <c:order val="1"/>
          <c:tx>
            <c:strRef>
              <c:f>Grafer!$B$734</c:f>
              <c:strCache>
                <c:ptCount val="1"/>
                <c:pt idx="0">
                  <c:v>Naturgas og LPG</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Grafer!$C$734:$K$734</c:f>
              <c:numCache>
                <c:formatCode>#,##0</c:formatCode>
                <c:ptCount val="9"/>
                <c:pt idx="0">
                  <c:v>3.9085199999999998</c:v>
                </c:pt>
                <c:pt idx="1">
                  <c:v>0.69300000000000006</c:v>
                </c:pt>
                <c:pt idx="2">
                  <c:v>0.59399999999999997</c:v>
                </c:pt>
                <c:pt idx="3">
                  <c:v>0.29699999999999999</c:v>
                </c:pt>
                <c:pt idx="4">
                  <c:v>0.39600000000000002</c:v>
                </c:pt>
                <c:pt idx="5">
                  <c:v>3.762</c:v>
                </c:pt>
                <c:pt idx="6">
                  <c:v>0</c:v>
                </c:pt>
                <c:pt idx="7">
                  <c:v>0.69300000000000006</c:v>
                </c:pt>
                <c:pt idx="8">
                  <c:v>0</c:v>
                </c:pt>
              </c:numCache>
            </c:numRef>
          </c:val>
          <c:extLst>
            <c:ext xmlns:c16="http://schemas.microsoft.com/office/drawing/2014/chart" uri="{C3380CC4-5D6E-409C-BE32-E72D297353CC}">
              <c16:uniqueId val="{00000001-7AF5-4E1E-B738-E1A7B07CFCA7}"/>
            </c:ext>
          </c:extLst>
        </c:ser>
        <c:ser>
          <c:idx val="4"/>
          <c:order val="2"/>
          <c:tx>
            <c:strRef>
              <c:f>Grafer!$B$735</c:f>
              <c:strCache>
                <c:ptCount val="1"/>
                <c:pt idx="0">
                  <c:v>Fuelolie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Grafer!$C$735:$K$735</c:f>
              <c:numCache>
                <c:formatCode>#,##0</c:formatCode>
                <c:ptCount val="9"/>
                <c:pt idx="5">
                  <c:v>0</c:v>
                </c:pt>
                <c:pt idx="8">
                  <c:v>0</c:v>
                </c:pt>
              </c:numCache>
            </c:numRef>
          </c:val>
          <c:extLst>
            <c:ext xmlns:c16="http://schemas.microsoft.com/office/drawing/2014/chart" uri="{C3380CC4-5D6E-409C-BE32-E72D297353CC}">
              <c16:uniqueId val="{00000002-7AF5-4E1E-B738-E1A7B07CFCA7}"/>
            </c:ext>
          </c:extLst>
        </c:ser>
        <c:ser>
          <c:idx val="5"/>
          <c:order val="3"/>
          <c:tx>
            <c:strRef>
              <c:f>Grafer!$B$736</c:f>
              <c:strCache>
                <c:ptCount val="1"/>
                <c:pt idx="0">
                  <c:v>Brændselsolie/diesel</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Grafer!$C$736:$K$736</c:f>
              <c:numCache>
                <c:formatCode>#,##0</c:formatCode>
                <c:ptCount val="9"/>
                <c:pt idx="0">
                  <c:v>14.054399999999998</c:v>
                </c:pt>
                <c:pt idx="5">
                  <c:v>6.1</c:v>
                </c:pt>
                <c:pt idx="7">
                  <c:v>84.2</c:v>
                </c:pt>
                <c:pt idx="8">
                  <c:v>269.19678951144579</c:v>
                </c:pt>
              </c:numCache>
            </c:numRef>
          </c:val>
          <c:extLst>
            <c:ext xmlns:c16="http://schemas.microsoft.com/office/drawing/2014/chart" uri="{C3380CC4-5D6E-409C-BE32-E72D297353CC}">
              <c16:uniqueId val="{00000003-7AF5-4E1E-B738-E1A7B07CFCA7}"/>
            </c:ext>
          </c:extLst>
        </c:ser>
        <c:ser>
          <c:idx val="6"/>
          <c:order val="4"/>
          <c:tx>
            <c:strRef>
              <c:f>Grafer!$B$737</c:f>
              <c:strCache>
                <c:ptCount val="1"/>
                <c:pt idx="0">
                  <c:v>Benzin</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Grafer!$C$737:$K$737</c:f>
              <c:numCache>
                <c:formatCode>#,##0</c:formatCode>
                <c:ptCount val="9"/>
                <c:pt idx="5">
                  <c:v>0</c:v>
                </c:pt>
                <c:pt idx="8">
                  <c:v>216.66889152000002</c:v>
                </c:pt>
              </c:numCache>
            </c:numRef>
          </c:val>
          <c:extLst>
            <c:ext xmlns:c16="http://schemas.microsoft.com/office/drawing/2014/chart" uri="{C3380CC4-5D6E-409C-BE32-E72D297353CC}">
              <c16:uniqueId val="{00000004-7AF5-4E1E-B738-E1A7B07CFCA7}"/>
            </c:ext>
          </c:extLst>
        </c:ser>
        <c:ser>
          <c:idx val="0"/>
          <c:order val="5"/>
          <c:tx>
            <c:strRef>
              <c:f>Grafer!$B$738</c:f>
              <c:strCache>
                <c:ptCount val="1"/>
                <c:pt idx="0">
                  <c:v>JP1</c:v>
                </c:pt>
              </c:strCache>
            </c:strRef>
          </c:tx>
          <c:invertIfNegative val="0"/>
          <c:val>
            <c:numRef>
              <c:f>Grafer!$C$738:$K$738</c:f>
              <c:numCache>
                <c:formatCode>#,##0</c:formatCode>
                <c:ptCount val="9"/>
                <c:pt idx="8">
                  <c:v>192.50000000000003</c:v>
                </c:pt>
              </c:numCache>
            </c:numRef>
          </c:val>
          <c:extLst>
            <c:ext xmlns:c16="http://schemas.microsoft.com/office/drawing/2014/chart" uri="{C3380CC4-5D6E-409C-BE32-E72D297353CC}">
              <c16:uniqueId val="{00000005-7AF5-4E1E-B738-E1A7B07CFCA7}"/>
            </c:ext>
          </c:extLst>
        </c:ser>
        <c:ser>
          <c:idx val="8"/>
          <c:order val="6"/>
          <c:tx>
            <c:strRef>
              <c:f>Grafer!$B$740</c:f>
              <c:strCache>
                <c:ptCount val="1"/>
                <c:pt idx="0">
                  <c:v>Biobrændstof</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Grafer!$C$740:$K$740</c:f>
              <c:numCache>
                <c:formatCode>#,##0</c:formatCode>
                <c:ptCount val="9"/>
                <c:pt idx="7">
                  <c:v>0</c:v>
                </c:pt>
                <c:pt idx="8">
                  <c:v>54.955199440000001</c:v>
                </c:pt>
              </c:numCache>
            </c:numRef>
          </c:val>
          <c:extLst>
            <c:ext xmlns:c16="http://schemas.microsoft.com/office/drawing/2014/chart" uri="{C3380CC4-5D6E-409C-BE32-E72D297353CC}">
              <c16:uniqueId val="{00000006-7AF5-4E1E-B738-E1A7B07CFCA7}"/>
            </c:ext>
          </c:extLst>
        </c:ser>
        <c:ser>
          <c:idx val="7"/>
          <c:order val="7"/>
          <c:tx>
            <c:strRef>
              <c:f>Grafer!$B$739</c:f>
              <c:strCache>
                <c:ptCount val="1"/>
                <c:pt idx="0">
                  <c:v>Affald, ikke bionedbrydeligt</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Grafer!$C$739:$K$739</c:f>
              <c:numCache>
                <c:formatCode>#,##0</c:formatCode>
                <c:ptCount val="9"/>
                <c:pt idx="5">
                  <c:v>0</c:v>
                </c:pt>
              </c:numCache>
            </c:numRef>
          </c:val>
          <c:extLst>
            <c:ext xmlns:c16="http://schemas.microsoft.com/office/drawing/2014/chart" uri="{C3380CC4-5D6E-409C-BE32-E72D297353CC}">
              <c16:uniqueId val="{00000007-7AF5-4E1E-B738-E1A7B07CFCA7}"/>
            </c:ext>
          </c:extLst>
        </c:ser>
        <c:ser>
          <c:idx val="9"/>
          <c:order val="8"/>
          <c:tx>
            <c:strRef>
              <c:f>Grafer!$B$741</c:f>
              <c:strCache>
                <c:ptCount val="1"/>
                <c:pt idx="0">
                  <c:v>Biomasse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Grafer!$C$741:$K$741</c:f>
              <c:numCache>
                <c:formatCode>#,##0</c:formatCode>
                <c:ptCount val="9"/>
                <c:pt idx="0">
                  <c:v>302.74089599999996</c:v>
                </c:pt>
                <c:pt idx="5">
                  <c:v>1.1000000000000001</c:v>
                </c:pt>
              </c:numCache>
            </c:numRef>
          </c:val>
          <c:extLst>
            <c:ext xmlns:c16="http://schemas.microsoft.com/office/drawing/2014/chart" uri="{C3380CC4-5D6E-409C-BE32-E72D297353CC}">
              <c16:uniqueId val="{00000008-7AF5-4E1E-B738-E1A7B07CFCA7}"/>
            </c:ext>
          </c:extLst>
        </c:ser>
        <c:ser>
          <c:idx val="13"/>
          <c:order val="9"/>
          <c:tx>
            <c:strRef>
              <c:f>Grafer!$B$743</c:f>
              <c:strCache>
                <c:ptCount val="1"/>
                <c:pt idx="0">
                  <c:v>Procesvarme fra KV-produktion</c:v>
                </c:pt>
              </c:strCache>
            </c:strRef>
          </c:tx>
          <c:spPr>
            <a:solidFill>
              <a:schemeClr val="accent5">
                <a:lumMod val="40000"/>
                <a:lumOff val="60000"/>
              </a:schemeClr>
            </a:solidFill>
          </c:spPr>
          <c:invertIfNegative val="0"/>
          <c:val>
            <c:numRef>
              <c:f>Grafer!$C$743:$K$743</c:f>
              <c:numCache>
                <c:formatCode>#,##0</c:formatCode>
                <c:ptCount val="9"/>
                <c:pt idx="5">
                  <c:v>0</c:v>
                </c:pt>
              </c:numCache>
            </c:numRef>
          </c:val>
          <c:extLst>
            <c:ext xmlns:c16="http://schemas.microsoft.com/office/drawing/2014/chart" uri="{C3380CC4-5D6E-409C-BE32-E72D297353CC}">
              <c16:uniqueId val="{00000009-7AF5-4E1E-B738-E1A7B07CFCA7}"/>
            </c:ext>
          </c:extLst>
        </c:ser>
        <c:ser>
          <c:idx val="10"/>
          <c:order val="10"/>
          <c:tx>
            <c:strRef>
              <c:f>Grafer!$B$742</c:f>
              <c:strCache>
                <c:ptCount val="1"/>
                <c:pt idx="0">
                  <c:v>Fjernvarme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Grafer!$C$742:$K$742</c:f>
              <c:numCache>
                <c:formatCode>#,##0</c:formatCode>
                <c:ptCount val="9"/>
                <c:pt idx="0">
                  <c:v>372.672618154752</c:v>
                </c:pt>
                <c:pt idx="1">
                  <c:v>56.586793247423998</c:v>
                </c:pt>
                <c:pt idx="2">
                  <c:v>76.020641433408002</c:v>
                </c:pt>
                <c:pt idx="3">
                  <c:v>40.010863912319998</c:v>
                </c:pt>
                <c:pt idx="4">
                  <c:v>0</c:v>
                </c:pt>
                <c:pt idx="5">
                  <c:v>18.290680645631998</c:v>
                </c:pt>
                <c:pt idx="6">
                  <c:v>8.573756552639999</c:v>
                </c:pt>
                <c:pt idx="7">
                  <c:v>0</c:v>
                </c:pt>
              </c:numCache>
            </c:numRef>
          </c:val>
          <c:extLst>
            <c:ext xmlns:c16="http://schemas.microsoft.com/office/drawing/2014/chart" uri="{C3380CC4-5D6E-409C-BE32-E72D297353CC}">
              <c16:uniqueId val="{0000000A-7AF5-4E1E-B738-E1A7B07CFCA7}"/>
            </c:ext>
          </c:extLst>
        </c:ser>
        <c:ser>
          <c:idx val="11"/>
          <c:order val="11"/>
          <c:tx>
            <c:strRef>
              <c:f>Grafer!$B$744</c:f>
              <c:strCache>
                <c:ptCount val="1"/>
                <c:pt idx="0">
                  <c:v>Biogas</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Grafer!$C$744:$K$744</c:f>
              <c:numCache>
                <c:formatCode>#,##0</c:formatCode>
                <c:ptCount val="9"/>
                <c:pt idx="5">
                  <c:v>0</c:v>
                </c:pt>
              </c:numCache>
            </c:numRef>
          </c:val>
          <c:extLst>
            <c:ext xmlns:c16="http://schemas.microsoft.com/office/drawing/2014/chart" uri="{C3380CC4-5D6E-409C-BE32-E72D297353CC}">
              <c16:uniqueId val="{0000000B-7AF5-4E1E-B738-E1A7B07CFCA7}"/>
            </c:ext>
          </c:extLst>
        </c:ser>
        <c:ser>
          <c:idx val="12"/>
          <c:order val="12"/>
          <c:tx>
            <c:strRef>
              <c:f>Grafer!$B$745</c:f>
              <c:strCache>
                <c:ptCount val="1"/>
                <c:pt idx="0">
                  <c:v>Solenergi og jordvarme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Grafer!$C$745:$K$745</c:f>
              <c:numCache>
                <c:formatCode>#,##0</c:formatCode>
                <c:ptCount val="9"/>
                <c:pt idx="0">
                  <c:v>29.115344000000004</c:v>
                </c:pt>
              </c:numCache>
            </c:numRef>
          </c:val>
          <c:extLst>
            <c:ext xmlns:c16="http://schemas.microsoft.com/office/drawing/2014/chart" uri="{C3380CC4-5D6E-409C-BE32-E72D297353CC}">
              <c16:uniqueId val="{0000000C-7AF5-4E1E-B738-E1A7B07CFCA7}"/>
            </c:ext>
          </c:extLst>
        </c:ser>
        <c:ser>
          <c:idx val="1"/>
          <c:order val="13"/>
          <c:tx>
            <c:strRef>
              <c:f>Grafer!$B$732</c:f>
              <c:strCache>
                <c:ptCount val="1"/>
                <c:pt idx="0">
                  <c:v>El</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Grafer!$C$732:$K$732</c:f>
              <c:numCache>
                <c:formatCode>#,##0</c:formatCode>
                <c:ptCount val="9"/>
                <c:pt idx="0">
                  <c:v>177.72985275384448</c:v>
                </c:pt>
                <c:pt idx="1">
                  <c:v>50.959135636384225</c:v>
                </c:pt>
                <c:pt idx="2">
                  <c:v>23.487298251990634</c:v>
                </c:pt>
                <c:pt idx="3">
                  <c:v>28.571131338035798</c:v>
                </c:pt>
                <c:pt idx="4">
                  <c:v>1.5702311600846923</c:v>
                </c:pt>
                <c:pt idx="5">
                  <c:v>12.994059167538971</c:v>
                </c:pt>
                <c:pt idx="6">
                  <c:v>1.1751577620971383</c:v>
                </c:pt>
                <c:pt idx="7">
                  <c:v>58.608080603504924</c:v>
                </c:pt>
                <c:pt idx="8">
                  <c:v>39.316880828867305</c:v>
                </c:pt>
              </c:numCache>
            </c:numRef>
          </c:val>
          <c:extLst>
            <c:ext xmlns:c16="http://schemas.microsoft.com/office/drawing/2014/chart" uri="{C3380CC4-5D6E-409C-BE32-E72D297353CC}">
              <c16:uniqueId val="{0000000D-7AF5-4E1E-B738-E1A7B07CFCA7}"/>
            </c:ext>
          </c:extLst>
        </c:ser>
        <c:dLbls>
          <c:showLegendKey val="0"/>
          <c:showVal val="0"/>
          <c:showCatName val="0"/>
          <c:showSerName val="0"/>
          <c:showPercent val="0"/>
          <c:showBubbleSize val="0"/>
        </c:dLbls>
        <c:gapWidth val="150"/>
        <c:overlap val="100"/>
        <c:axId val="684827168"/>
        <c:axId val="580034688"/>
      </c:barChart>
      <c:catAx>
        <c:axId val="68482716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a-DK"/>
          </a:p>
        </c:txPr>
        <c:crossAx val="580034688"/>
        <c:crosses val="autoZero"/>
        <c:auto val="1"/>
        <c:lblAlgn val="ctr"/>
        <c:lblOffset val="100"/>
        <c:noMultiLvlLbl val="0"/>
      </c:catAx>
      <c:valAx>
        <c:axId val="5800346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7168"/>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377" l="0.70000000000000062" r="0.70000000000000062" t="0.7500000000000137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5"/>
          <c:order val="0"/>
          <c:tx>
            <c:strRef>
              <c:f>Grafer!$B$118</c:f>
              <c:strCache>
                <c:ptCount val="1"/>
                <c:pt idx="0">
                  <c:v>I alt fossil</c:v>
                </c:pt>
              </c:strCache>
            </c:strRef>
          </c:tx>
          <c:spPr>
            <a:solidFill>
              <a:schemeClr val="accent1">
                <a:lumMod val="75000"/>
              </a:schemeClr>
            </a:solidFill>
          </c:spPr>
          <c:invertIfNegative val="0"/>
          <c:dLbls>
            <c:delete val="1"/>
          </c:dLbls>
          <c:cat>
            <c:numRef>
              <c:f>(Grafer!$C$101,Grafer!$H$101)</c:f>
              <c:numCache>
                <c:formatCode>General</c:formatCode>
                <c:ptCount val="2"/>
                <c:pt idx="0">
                  <c:v>2018</c:v>
                </c:pt>
              </c:numCache>
            </c:numRef>
          </c:cat>
          <c:val>
            <c:numRef>
              <c:f>(Grafer!$C$118,Grafer!$H$118)</c:f>
              <c:numCache>
                <c:formatCode>#,##0</c:formatCode>
                <c:ptCount val="2"/>
                <c:pt idx="0">
                  <c:v>1146.1265638905038</c:v>
                </c:pt>
              </c:numCache>
            </c:numRef>
          </c:val>
          <c:extLst>
            <c:ext xmlns:c16="http://schemas.microsoft.com/office/drawing/2014/chart" uri="{C3380CC4-5D6E-409C-BE32-E72D297353CC}">
              <c16:uniqueId val="{00000000-4315-4DF2-B2A5-DA926FD15BD1}"/>
            </c:ext>
          </c:extLst>
        </c:ser>
        <c:ser>
          <c:idx val="16"/>
          <c:order val="1"/>
          <c:tx>
            <c:strRef>
              <c:f>Grafer!$B$119</c:f>
              <c:strCache>
                <c:ptCount val="1"/>
                <c:pt idx="0">
                  <c:v>I alt VE</c:v>
                </c:pt>
              </c:strCache>
            </c:strRef>
          </c:tx>
          <c:spPr>
            <a:solidFill>
              <a:schemeClr val="accent3"/>
            </a:solidFill>
          </c:spPr>
          <c:invertIfNegative val="0"/>
          <c:dLbls>
            <c:delete val="1"/>
          </c:dLbls>
          <c:cat>
            <c:numRef>
              <c:f>(Grafer!$C$101,Grafer!$H$101)</c:f>
              <c:numCache>
                <c:formatCode>General</c:formatCode>
                <c:ptCount val="2"/>
                <c:pt idx="0">
                  <c:v>2018</c:v>
                </c:pt>
              </c:numCache>
            </c:numRef>
          </c:cat>
          <c:val>
            <c:numRef>
              <c:f>(Grafer!$C$119,Grafer!$H$119)</c:f>
              <c:numCache>
                <c:formatCode>#,##0</c:formatCode>
                <c:ptCount val="2"/>
                <c:pt idx="0">
                  <c:v>1119.3994859139675</c:v>
                </c:pt>
              </c:numCache>
            </c:numRef>
          </c:val>
          <c:extLst>
            <c:ext xmlns:c16="http://schemas.microsoft.com/office/drawing/2014/chart" uri="{C3380CC4-5D6E-409C-BE32-E72D297353CC}">
              <c16:uniqueId val="{00000001-4315-4DF2-B2A5-DA926FD15BD1}"/>
            </c:ext>
          </c:extLst>
        </c:ser>
        <c:dLbls>
          <c:showLegendKey val="0"/>
          <c:showVal val="1"/>
          <c:showCatName val="0"/>
          <c:showSerName val="0"/>
          <c:showPercent val="0"/>
          <c:showBubbleSize val="0"/>
        </c:dLbls>
        <c:gapWidth val="150"/>
        <c:axId val="580033512"/>
        <c:axId val="728091224"/>
      </c:barChart>
      <c:catAx>
        <c:axId val="580033512"/>
        <c:scaling>
          <c:orientation val="minMax"/>
        </c:scaling>
        <c:delete val="0"/>
        <c:axPos val="b"/>
        <c:numFmt formatCode="General" sourceLinked="1"/>
        <c:majorTickMark val="out"/>
        <c:minorTickMark val="none"/>
        <c:tickLblPos val="nextTo"/>
        <c:crossAx val="728091224"/>
        <c:crosses val="autoZero"/>
        <c:auto val="1"/>
        <c:lblAlgn val="ctr"/>
        <c:lblOffset val="100"/>
        <c:noMultiLvlLbl val="0"/>
      </c:catAx>
      <c:valAx>
        <c:axId val="728091224"/>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580033512"/>
        <c:crosses val="autoZero"/>
        <c:crossBetween val="between"/>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5"/>
          <c:order val="0"/>
          <c:tx>
            <c:strRef>
              <c:f>Grafer!$B$118</c:f>
              <c:strCache>
                <c:ptCount val="1"/>
                <c:pt idx="0">
                  <c:v>I alt fossil</c:v>
                </c:pt>
              </c:strCache>
            </c:strRef>
          </c:tx>
          <c:spPr>
            <a:solidFill>
              <a:schemeClr val="accent1">
                <a:lumMod val="75000"/>
              </a:schemeClr>
            </a:solidFill>
          </c:spPr>
          <c:invertIfNegative val="0"/>
          <c:dLbls>
            <c:delete val="1"/>
          </c:dLbls>
          <c:cat>
            <c:strRef>
              <c:f>Grafer!$C$101:$H$101</c:f>
              <c:strCache>
                <c:ptCount val="3"/>
                <c:pt idx="0">
                  <c:v>2018</c:v>
                </c:pt>
                <c:pt idx="1">
                  <c:v>BAU2030</c:v>
                </c:pt>
                <c:pt idx="2">
                  <c:v>BAU2050</c:v>
                </c:pt>
              </c:strCache>
            </c:strRef>
          </c:cat>
          <c:val>
            <c:numRef>
              <c:f>Grafer!$C$118:$H$118</c:f>
              <c:numCache>
                <c:formatCode>#,##0</c:formatCode>
                <c:ptCount val="6"/>
                <c:pt idx="0">
                  <c:v>1146.1265638905038</c:v>
                </c:pt>
                <c:pt idx="1">
                  <c:v>894.06116903144573</c:v>
                </c:pt>
                <c:pt idx="2">
                  <c:v>600.02094340433746</c:v>
                </c:pt>
              </c:numCache>
            </c:numRef>
          </c:val>
          <c:extLst>
            <c:ext xmlns:c16="http://schemas.microsoft.com/office/drawing/2014/chart" uri="{C3380CC4-5D6E-409C-BE32-E72D297353CC}">
              <c16:uniqueId val="{00000000-D4B1-4A26-B3DD-574638549D02}"/>
            </c:ext>
          </c:extLst>
        </c:ser>
        <c:ser>
          <c:idx val="16"/>
          <c:order val="1"/>
          <c:tx>
            <c:strRef>
              <c:f>Grafer!$B$119</c:f>
              <c:strCache>
                <c:ptCount val="1"/>
                <c:pt idx="0">
                  <c:v>I alt VE</c:v>
                </c:pt>
              </c:strCache>
            </c:strRef>
          </c:tx>
          <c:spPr>
            <a:solidFill>
              <a:schemeClr val="accent3"/>
            </a:solidFill>
          </c:spPr>
          <c:invertIfNegative val="0"/>
          <c:dLbls>
            <c:delete val="1"/>
          </c:dLbls>
          <c:cat>
            <c:strRef>
              <c:f>Grafer!$C$101:$H$101</c:f>
              <c:strCache>
                <c:ptCount val="3"/>
                <c:pt idx="0">
                  <c:v>2018</c:v>
                </c:pt>
                <c:pt idx="1">
                  <c:v>BAU2030</c:v>
                </c:pt>
                <c:pt idx="2">
                  <c:v>BAU2050</c:v>
                </c:pt>
              </c:strCache>
            </c:strRef>
          </c:cat>
          <c:val>
            <c:numRef>
              <c:f>Grafer!$C$119:$H$119</c:f>
              <c:numCache>
                <c:formatCode>#,##0</c:formatCode>
                <c:ptCount val="6"/>
                <c:pt idx="0">
                  <c:v>1119.3994859139675</c:v>
                </c:pt>
                <c:pt idx="1">
                  <c:v>1303.5612463475741</c:v>
                </c:pt>
                <c:pt idx="2">
                  <c:v>1298.2027664626125</c:v>
                </c:pt>
              </c:numCache>
            </c:numRef>
          </c:val>
          <c:extLst>
            <c:ext xmlns:c16="http://schemas.microsoft.com/office/drawing/2014/chart" uri="{C3380CC4-5D6E-409C-BE32-E72D297353CC}">
              <c16:uniqueId val="{00000001-D4B1-4A26-B3DD-574638549D02}"/>
            </c:ext>
          </c:extLst>
        </c:ser>
        <c:dLbls>
          <c:showLegendKey val="0"/>
          <c:showVal val="1"/>
          <c:showCatName val="0"/>
          <c:showSerName val="0"/>
          <c:showPercent val="0"/>
          <c:showBubbleSize val="0"/>
        </c:dLbls>
        <c:gapWidth val="150"/>
        <c:axId val="728090048"/>
        <c:axId val="728088088"/>
      </c:barChart>
      <c:catAx>
        <c:axId val="728090048"/>
        <c:scaling>
          <c:orientation val="minMax"/>
        </c:scaling>
        <c:delete val="0"/>
        <c:axPos val="b"/>
        <c:numFmt formatCode="General" sourceLinked="1"/>
        <c:majorTickMark val="out"/>
        <c:minorTickMark val="none"/>
        <c:tickLblPos val="nextTo"/>
        <c:crossAx val="728088088"/>
        <c:crosses val="autoZero"/>
        <c:auto val="1"/>
        <c:lblAlgn val="ctr"/>
        <c:lblOffset val="100"/>
        <c:noMultiLvlLbl val="0"/>
      </c:catAx>
      <c:valAx>
        <c:axId val="728088088"/>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728090048"/>
        <c:crosses val="autoZero"/>
        <c:crossBetween val="between"/>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208333333352"/>
          <c:y val="3.465346534653465E-2"/>
          <c:w val="0.55674250000000003"/>
          <c:h val="0.89395492112495856"/>
        </c:manualLayout>
      </c:layout>
      <c:barChart>
        <c:barDir val="col"/>
        <c:grouping val="stacked"/>
        <c:varyColors val="0"/>
        <c:ser>
          <c:idx val="1"/>
          <c:order val="0"/>
          <c:tx>
            <c:strRef>
              <c:f>Grafer!$B$102</c:f>
              <c:strCache>
                <c:ptCount val="1"/>
                <c:pt idx="0">
                  <c:v>Elimport (fossilbaseret)</c:v>
                </c:pt>
              </c:strCache>
            </c:strRef>
          </c:tx>
          <c:invertIfNegative val="0"/>
          <c:cat>
            <c:strRef>
              <c:f>Grafer!$C$101:$H$101</c:f>
              <c:strCache>
                <c:ptCount val="3"/>
                <c:pt idx="0">
                  <c:v>2018</c:v>
                </c:pt>
                <c:pt idx="1">
                  <c:v>BAU2030</c:v>
                </c:pt>
                <c:pt idx="2">
                  <c:v>BAU2050</c:v>
                </c:pt>
              </c:strCache>
            </c:strRef>
          </c:cat>
          <c:val>
            <c:numRef>
              <c:f>Grafer!$C$102:$H$102</c:f>
              <c:numCache>
                <c:formatCode>#,##0</c:formatCode>
                <c:ptCount val="6"/>
                <c:pt idx="0">
                  <c:v>44.749963890503871</c:v>
                </c:pt>
                <c:pt idx="1">
                  <c:v>0</c:v>
                </c:pt>
                <c:pt idx="2">
                  <c:v>0</c:v>
                </c:pt>
              </c:numCache>
            </c:numRef>
          </c:val>
          <c:extLst>
            <c:ext xmlns:c16="http://schemas.microsoft.com/office/drawing/2014/chart" uri="{C3380CC4-5D6E-409C-BE32-E72D297353CC}">
              <c16:uniqueId val="{00000000-A95A-4A44-B14D-A8706F291E4E}"/>
            </c:ext>
          </c:extLst>
        </c:ser>
        <c:ser>
          <c:idx val="2"/>
          <c:order val="1"/>
          <c:tx>
            <c:strRef>
              <c:f>Grafer!$B$103</c:f>
              <c:strCache>
                <c:ptCount val="1"/>
                <c:pt idx="0">
                  <c:v>Kul</c:v>
                </c:pt>
              </c:strCache>
            </c:strRef>
          </c:tx>
          <c:invertIfNegative val="0"/>
          <c:cat>
            <c:strRef>
              <c:f>Grafer!$C$101:$H$101</c:f>
              <c:strCache>
                <c:ptCount val="3"/>
                <c:pt idx="0">
                  <c:v>2018</c:v>
                </c:pt>
                <c:pt idx="1">
                  <c:v>BAU2030</c:v>
                </c:pt>
                <c:pt idx="2">
                  <c:v>BAU2050</c:v>
                </c:pt>
              </c:strCache>
            </c:strRef>
          </c:cat>
          <c:val>
            <c:numRef>
              <c:f>Grafer!$C$103:$H$103</c:f>
              <c:numCache>
                <c:formatCode>#,##0</c:formatCode>
                <c:ptCount val="6"/>
                <c:pt idx="0">
                  <c:v>37.283400000000007</c:v>
                </c:pt>
                <c:pt idx="1">
                  <c:v>35.792064000000003</c:v>
                </c:pt>
                <c:pt idx="2">
                  <c:v>33.555060000000005</c:v>
                </c:pt>
              </c:numCache>
            </c:numRef>
          </c:val>
          <c:extLst>
            <c:ext xmlns:c16="http://schemas.microsoft.com/office/drawing/2014/chart" uri="{C3380CC4-5D6E-409C-BE32-E72D297353CC}">
              <c16:uniqueId val="{00000001-A95A-4A44-B14D-A8706F291E4E}"/>
            </c:ext>
          </c:extLst>
        </c:ser>
        <c:ser>
          <c:idx val="3"/>
          <c:order val="2"/>
          <c:tx>
            <c:strRef>
              <c:f>Grafer!$B$104</c:f>
              <c:strCache>
                <c:ptCount val="1"/>
                <c:pt idx="0">
                  <c:v>Naturgas og LPG</c:v>
                </c:pt>
              </c:strCache>
            </c:strRef>
          </c:tx>
          <c:invertIfNegative val="0"/>
          <c:cat>
            <c:strRef>
              <c:f>Grafer!$C$101:$H$101</c:f>
              <c:strCache>
                <c:ptCount val="3"/>
                <c:pt idx="0">
                  <c:v>2018</c:v>
                </c:pt>
                <c:pt idx="1">
                  <c:v>BAU2030</c:v>
                </c:pt>
                <c:pt idx="2">
                  <c:v>BAU2050</c:v>
                </c:pt>
              </c:strCache>
            </c:strRef>
          </c:cat>
          <c:val>
            <c:numRef>
              <c:f>Grafer!$C$104:$H$104</c:f>
              <c:numCache>
                <c:formatCode>#,##0</c:formatCode>
                <c:ptCount val="6"/>
                <c:pt idx="0">
                  <c:v>80.800000000000011</c:v>
                </c:pt>
                <c:pt idx="1">
                  <c:v>10.34352</c:v>
                </c:pt>
                <c:pt idx="2">
                  <c:v>9.9</c:v>
                </c:pt>
              </c:numCache>
            </c:numRef>
          </c:val>
          <c:extLst>
            <c:ext xmlns:c16="http://schemas.microsoft.com/office/drawing/2014/chart" uri="{C3380CC4-5D6E-409C-BE32-E72D297353CC}">
              <c16:uniqueId val="{00000002-A95A-4A44-B14D-A8706F291E4E}"/>
            </c:ext>
          </c:extLst>
        </c:ser>
        <c:ser>
          <c:idx val="4"/>
          <c:order val="3"/>
          <c:tx>
            <c:strRef>
              <c:f>Grafer!$B$105</c:f>
              <c:strCache>
                <c:ptCount val="1"/>
                <c:pt idx="0">
                  <c:v>Fuelolie</c:v>
                </c:pt>
              </c:strCache>
            </c:strRef>
          </c:tx>
          <c:invertIfNegative val="0"/>
          <c:cat>
            <c:strRef>
              <c:f>Grafer!$C$101:$H$101</c:f>
              <c:strCache>
                <c:ptCount val="3"/>
                <c:pt idx="0">
                  <c:v>2018</c:v>
                </c:pt>
                <c:pt idx="1">
                  <c:v>BAU2030</c:v>
                </c:pt>
                <c:pt idx="2">
                  <c:v>BAU2050</c:v>
                </c:pt>
              </c:strCache>
            </c:strRef>
          </c:cat>
          <c:val>
            <c:numRef>
              <c:f>Grafer!$C$105:$H$105</c:f>
              <c:numCache>
                <c:formatCode>#,##0</c:formatCode>
                <c:ptCount val="6"/>
                <c:pt idx="0">
                  <c:v>4.0194000000000001</c:v>
                </c:pt>
                <c:pt idx="1">
                  <c:v>3.8586239999999998</c:v>
                </c:pt>
                <c:pt idx="2">
                  <c:v>3.6174600000000003</c:v>
                </c:pt>
              </c:numCache>
            </c:numRef>
          </c:val>
          <c:extLst>
            <c:ext xmlns:c16="http://schemas.microsoft.com/office/drawing/2014/chart" uri="{C3380CC4-5D6E-409C-BE32-E72D297353CC}">
              <c16:uniqueId val="{00000003-A95A-4A44-B14D-A8706F291E4E}"/>
            </c:ext>
          </c:extLst>
        </c:ser>
        <c:ser>
          <c:idx val="5"/>
          <c:order val="4"/>
          <c:tx>
            <c:strRef>
              <c:f>Grafer!$B$106</c:f>
              <c:strCache>
                <c:ptCount val="1"/>
                <c:pt idx="0">
                  <c:v>Brændselsolie/diesel</c:v>
                </c:pt>
              </c:strCache>
            </c:strRef>
          </c:tx>
          <c:invertIfNegative val="0"/>
          <c:cat>
            <c:strRef>
              <c:f>Grafer!$C$101:$H$101</c:f>
              <c:strCache>
                <c:ptCount val="3"/>
                <c:pt idx="0">
                  <c:v>2018</c:v>
                </c:pt>
                <c:pt idx="1">
                  <c:v>BAU2030</c:v>
                </c:pt>
                <c:pt idx="2">
                  <c:v>BAU2050</c:v>
                </c:pt>
              </c:strCache>
            </c:strRef>
          </c:cat>
          <c:val>
            <c:numRef>
              <c:f>Grafer!$C$106:$H$106</c:f>
              <c:numCache>
                <c:formatCode>#,##0</c:formatCode>
                <c:ptCount val="6"/>
                <c:pt idx="0">
                  <c:v>497.70959999999997</c:v>
                </c:pt>
                <c:pt idx="1">
                  <c:v>375.02286951144578</c:v>
                </c:pt>
                <c:pt idx="2">
                  <c:v>250.37605068144578</c:v>
                </c:pt>
              </c:numCache>
            </c:numRef>
          </c:val>
          <c:extLst>
            <c:ext xmlns:c16="http://schemas.microsoft.com/office/drawing/2014/chart" uri="{C3380CC4-5D6E-409C-BE32-E72D297353CC}">
              <c16:uniqueId val="{00000004-A95A-4A44-B14D-A8706F291E4E}"/>
            </c:ext>
          </c:extLst>
        </c:ser>
        <c:ser>
          <c:idx val="14"/>
          <c:order val="5"/>
          <c:tx>
            <c:strRef>
              <c:f>Grafer!$B$107</c:f>
              <c:strCache>
                <c:ptCount val="1"/>
                <c:pt idx="0">
                  <c:v>JP1</c:v>
                </c:pt>
              </c:strCache>
            </c:strRef>
          </c:tx>
          <c:spPr>
            <a:solidFill>
              <a:srgbClr val="D9AAA9"/>
            </a:solidFill>
          </c:spPr>
          <c:invertIfNegative val="0"/>
          <c:cat>
            <c:strRef>
              <c:f>Grafer!$C$101:$H$101</c:f>
              <c:strCache>
                <c:ptCount val="3"/>
                <c:pt idx="0">
                  <c:v>2018</c:v>
                </c:pt>
                <c:pt idx="1">
                  <c:v>BAU2030</c:v>
                </c:pt>
                <c:pt idx="2">
                  <c:v>BAU2050</c:v>
                </c:pt>
              </c:strCache>
            </c:strRef>
          </c:cat>
          <c:val>
            <c:numRef>
              <c:f>Grafer!$C$107:$H$107</c:f>
              <c:numCache>
                <c:formatCode>#,##0</c:formatCode>
                <c:ptCount val="6"/>
                <c:pt idx="0">
                  <c:v>175</c:v>
                </c:pt>
                <c:pt idx="1">
                  <c:v>192.50000000000003</c:v>
                </c:pt>
                <c:pt idx="2">
                  <c:v>192.50000000000003</c:v>
                </c:pt>
              </c:numCache>
            </c:numRef>
          </c:val>
          <c:extLst>
            <c:ext xmlns:c16="http://schemas.microsoft.com/office/drawing/2014/chart" uri="{C3380CC4-5D6E-409C-BE32-E72D297353CC}">
              <c16:uniqueId val="{00000005-A95A-4A44-B14D-A8706F291E4E}"/>
            </c:ext>
          </c:extLst>
        </c:ser>
        <c:ser>
          <c:idx val="6"/>
          <c:order val="6"/>
          <c:tx>
            <c:strRef>
              <c:f>Grafer!$B$108</c:f>
              <c:strCache>
                <c:ptCount val="1"/>
                <c:pt idx="0">
                  <c:v>Benzin</c:v>
                </c:pt>
              </c:strCache>
            </c:strRef>
          </c:tx>
          <c:invertIfNegative val="0"/>
          <c:cat>
            <c:strRef>
              <c:f>Grafer!$C$101:$H$101</c:f>
              <c:strCache>
                <c:ptCount val="3"/>
                <c:pt idx="0">
                  <c:v>2018</c:v>
                </c:pt>
                <c:pt idx="1">
                  <c:v>BAU2030</c:v>
                </c:pt>
                <c:pt idx="2">
                  <c:v>BAU2050</c:v>
                </c:pt>
              </c:strCache>
            </c:strRef>
          </c:cat>
          <c:val>
            <c:numRef>
              <c:f>Grafer!$C$108:$H$108</c:f>
              <c:numCache>
                <c:formatCode>#,##0</c:formatCode>
                <c:ptCount val="6"/>
                <c:pt idx="0">
                  <c:v>244.1942</c:v>
                </c:pt>
                <c:pt idx="1">
                  <c:v>216.66889152000002</c:v>
                </c:pt>
                <c:pt idx="2">
                  <c:v>53.939372722891569</c:v>
                </c:pt>
              </c:numCache>
            </c:numRef>
          </c:val>
          <c:extLst>
            <c:ext xmlns:c16="http://schemas.microsoft.com/office/drawing/2014/chart" uri="{C3380CC4-5D6E-409C-BE32-E72D297353CC}">
              <c16:uniqueId val="{00000006-A95A-4A44-B14D-A8706F291E4E}"/>
            </c:ext>
          </c:extLst>
        </c:ser>
        <c:ser>
          <c:idx val="7"/>
          <c:order val="7"/>
          <c:tx>
            <c:strRef>
              <c:f>Grafer!$B$109</c:f>
              <c:strCache>
                <c:ptCount val="1"/>
                <c:pt idx="0">
                  <c:v>Affald, ikke bionedbrydeligt</c:v>
                </c:pt>
              </c:strCache>
            </c:strRef>
          </c:tx>
          <c:invertIfNegative val="0"/>
          <c:cat>
            <c:strRef>
              <c:f>Grafer!$C$101:$H$101</c:f>
              <c:strCache>
                <c:ptCount val="3"/>
                <c:pt idx="0">
                  <c:v>2018</c:v>
                </c:pt>
                <c:pt idx="1">
                  <c:v>BAU2030</c:v>
                </c:pt>
                <c:pt idx="2">
                  <c:v>BAU2050</c:v>
                </c:pt>
              </c:strCache>
            </c:strRef>
          </c:cat>
          <c:val>
            <c:numRef>
              <c:f>Grafer!$C$109:$H$109</c:f>
              <c:numCache>
                <c:formatCode>#,##0</c:formatCode>
                <c:ptCount val="6"/>
                <c:pt idx="0">
                  <c:v>62.370000000000005</c:v>
                </c:pt>
                <c:pt idx="1">
                  <c:v>59.8752</c:v>
                </c:pt>
                <c:pt idx="2">
                  <c:v>56.133000000000003</c:v>
                </c:pt>
              </c:numCache>
            </c:numRef>
          </c:val>
          <c:extLst>
            <c:ext xmlns:c16="http://schemas.microsoft.com/office/drawing/2014/chart" uri="{C3380CC4-5D6E-409C-BE32-E72D297353CC}">
              <c16:uniqueId val="{00000007-A95A-4A44-B14D-A8706F291E4E}"/>
            </c:ext>
          </c:extLst>
        </c:ser>
        <c:ser>
          <c:idx val="8"/>
          <c:order val="8"/>
          <c:tx>
            <c:strRef>
              <c:f>Grafer!$B$110</c:f>
              <c:strCache>
                <c:ptCount val="1"/>
                <c:pt idx="0">
                  <c:v>Affald, bionedbrydeligt</c:v>
                </c:pt>
              </c:strCache>
            </c:strRef>
          </c:tx>
          <c:invertIfNegative val="0"/>
          <c:cat>
            <c:strRef>
              <c:f>Grafer!$C$101:$H$101</c:f>
              <c:strCache>
                <c:ptCount val="3"/>
                <c:pt idx="0">
                  <c:v>2018</c:v>
                </c:pt>
                <c:pt idx="1">
                  <c:v>BAU2030</c:v>
                </c:pt>
                <c:pt idx="2">
                  <c:v>BAU2050</c:v>
                </c:pt>
              </c:strCache>
            </c:strRef>
          </c:cat>
          <c:val>
            <c:numRef>
              <c:f>Grafer!$C$110:$H$110</c:f>
              <c:numCache>
                <c:formatCode>#,##0</c:formatCode>
                <c:ptCount val="6"/>
                <c:pt idx="0">
                  <c:v>76.230000000000018</c:v>
                </c:pt>
                <c:pt idx="1">
                  <c:v>73.180800000000019</c:v>
                </c:pt>
                <c:pt idx="2">
                  <c:v>68.607000000000014</c:v>
                </c:pt>
              </c:numCache>
            </c:numRef>
          </c:val>
          <c:extLst>
            <c:ext xmlns:c16="http://schemas.microsoft.com/office/drawing/2014/chart" uri="{C3380CC4-5D6E-409C-BE32-E72D297353CC}">
              <c16:uniqueId val="{00000008-A95A-4A44-B14D-A8706F291E4E}"/>
            </c:ext>
          </c:extLst>
        </c:ser>
        <c:ser>
          <c:idx val="9"/>
          <c:order val="9"/>
          <c:tx>
            <c:strRef>
              <c:f>Grafer!$B$111</c:f>
              <c:strCache>
                <c:ptCount val="1"/>
                <c:pt idx="0">
                  <c:v>Biomasse</c:v>
                </c:pt>
              </c:strCache>
            </c:strRef>
          </c:tx>
          <c:invertIfNegative val="0"/>
          <c:cat>
            <c:strRef>
              <c:f>Grafer!$C$101:$H$101</c:f>
              <c:strCache>
                <c:ptCount val="3"/>
                <c:pt idx="0">
                  <c:v>2018</c:v>
                </c:pt>
                <c:pt idx="1">
                  <c:v>BAU2030</c:v>
                </c:pt>
                <c:pt idx="2">
                  <c:v>BAU2050</c:v>
                </c:pt>
              </c:strCache>
            </c:strRef>
          </c:cat>
          <c:val>
            <c:numRef>
              <c:f>Grafer!$C$111:$H$111</c:f>
              <c:numCache>
                <c:formatCode>#,##0</c:formatCode>
                <c:ptCount val="6"/>
                <c:pt idx="0">
                  <c:v>883.8098</c:v>
                </c:pt>
                <c:pt idx="1">
                  <c:v>887.06547144000001</c:v>
                </c:pt>
                <c:pt idx="2">
                  <c:v>809.11296768</c:v>
                </c:pt>
              </c:numCache>
            </c:numRef>
          </c:val>
          <c:extLst>
            <c:ext xmlns:c16="http://schemas.microsoft.com/office/drawing/2014/chart" uri="{C3380CC4-5D6E-409C-BE32-E72D297353CC}">
              <c16:uniqueId val="{00000009-A95A-4A44-B14D-A8706F291E4E}"/>
            </c:ext>
          </c:extLst>
        </c:ser>
        <c:ser>
          <c:idx val="10"/>
          <c:order val="10"/>
          <c:tx>
            <c:strRef>
              <c:f>Grafer!$B$112</c:f>
              <c:strCache>
                <c:ptCount val="1"/>
                <c:pt idx="0">
                  <c:v>Vindenergi</c:v>
                </c:pt>
              </c:strCache>
            </c:strRef>
          </c:tx>
          <c:invertIfNegative val="0"/>
          <c:cat>
            <c:strRef>
              <c:f>Grafer!$C$101:$H$101</c:f>
              <c:strCache>
                <c:ptCount val="3"/>
                <c:pt idx="0">
                  <c:v>2018</c:v>
                </c:pt>
                <c:pt idx="1">
                  <c:v>BAU2030</c:v>
                </c:pt>
                <c:pt idx="2">
                  <c:v>BAU2050</c:v>
                </c:pt>
              </c:strCache>
            </c:strRef>
          </c:cat>
          <c:val>
            <c:numRef>
              <c:f>Grafer!$C$112:$H$112</c:f>
              <c:numCache>
                <c:formatCode>#,##0</c:formatCode>
                <c:ptCount val="6"/>
                <c:pt idx="0">
                  <c:v>93.05</c:v>
                </c:pt>
                <c:pt idx="1">
                  <c:v>56.099999999999994</c:v>
                </c:pt>
                <c:pt idx="2">
                  <c:v>56.099999999999994</c:v>
                </c:pt>
              </c:numCache>
            </c:numRef>
          </c:val>
          <c:extLst>
            <c:ext xmlns:c16="http://schemas.microsoft.com/office/drawing/2014/chart" uri="{C3380CC4-5D6E-409C-BE32-E72D297353CC}">
              <c16:uniqueId val="{0000000A-A95A-4A44-B14D-A8706F291E4E}"/>
            </c:ext>
          </c:extLst>
        </c:ser>
        <c:ser>
          <c:idx val="11"/>
          <c:order val="11"/>
          <c:tx>
            <c:strRef>
              <c:f>Grafer!$B$113</c:f>
              <c:strCache>
                <c:ptCount val="1"/>
                <c:pt idx="0">
                  <c:v>Biogas</c:v>
                </c:pt>
              </c:strCache>
            </c:strRef>
          </c:tx>
          <c:invertIfNegative val="0"/>
          <c:cat>
            <c:strRef>
              <c:f>Grafer!$C$101:$H$101</c:f>
              <c:strCache>
                <c:ptCount val="3"/>
                <c:pt idx="0">
                  <c:v>2018</c:v>
                </c:pt>
                <c:pt idx="1">
                  <c:v>BAU2030</c:v>
                </c:pt>
                <c:pt idx="2">
                  <c:v>BAU2050</c:v>
                </c:pt>
              </c:strCache>
            </c:strRef>
          </c:cat>
          <c:val>
            <c:numRef>
              <c:f>Grafer!$C$113:$H$113</c:f>
              <c:numCache>
                <c:formatCode>#,##0</c:formatCode>
                <c:ptCount val="6"/>
                <c:pt idx="0">
                  <c:v>9.8490000000000002</c:v>
                </c:pt>
                <c:pt idx="1">
                  <c:v>9.4550400000000003</c:v>
                </c:pt>
                <c:pt idx="2">
                  <c:v>8.8641000000000005</c:v>
                </c:pt>
              </c:numCache>
            </c:numRef>
          </c:val>
          <c:extLst>
            <c:ext xmlns:c16="http://schemas.microsoft.com/office/drawing/2014/chart" uri="{C3380CC4-5D6E-409C-BE32-E72D297353CC}">
              <c16:uniqueId val="{0000000B-A95A-4A44-B14D-A8706F291E4E}"/>
            </c:ext>
          </c:extLst>
        </c:ser>
        <c:ser>
          <c:idx val="12"/>
          <c:order val="12"/>
          <c:tx>
            <c:strRef>
              <c:f>Grafer!$B$114</c:f>
              <c:strCache>
                <c:ptCount val="1"/>
                <c:pt idx="0">
                  <c:v>Solenergi</c:v>
                </c:pt>
              </c:strCache>
            </c:strRef>
          </c:tx>
          <c:invertIfNegative val="0"/>
          <c:cat>
            <c:strRef>
              <c:f>Grafer!$C$101:$H$101</c:f>
              <c:strCache>
                <c:ptCount val="3"/>
                <c:pt idx="0">
                  <c:v>2018</c:v>
                </c:pt>
                <c:pt idx="1">
                  <c:v>BAU2030</c:v>
                </c:pt>
                <c:pt idx="2">
                  <c:v>BAU2050</c:v>
                </c:pt>
              </c:strCache>
            </c:strRef>
          </c:cat>
          <c:val>
            <c:numRef>
              <c:f>Grafer!$C$114:$H$114</c:f>
              <c:numCache>
                <c:formatCode>#,##0</c:formatCode>
                <c:ptCount val="6"/>
                <c:pt idx="0">
                  <c:v>13.9</c:v>
                </c:pt>
                <c:pt idx="1">
                  <c:v>31.984815999999995</c:v>
                </c:pt>
                <c:pt idx="2">
                  <c:v>30.854514999999999</c:v>
                </c:pt>
              </c:numCache>
            </c:numRef>
          </c:val>
          <c:extLst>
            <c:ext xmlns:c16="http://schemas.microsoft.com/office/drawing/2014/chart" uri="{C3380CC4-5D6E-409C-BE32-E72D297353CC}">
              <c16:uniqueId val="{0000000C-A95A-4A44-B14D-A8706F291E4E}"/>
            </c:ext>
          </c:extLst>
        </c:ser>
        <c:ser>
          <c:idx val="0"/>
          <c:order val="13"/>
          <c:tx>
            <c:strRef>
              <c:f>Grafer!$B$115</c:f>
              <c:strCache>
                <c:ptCount val="1"/>
                <c:pt idx="0">
                  <c:v>Jordvarme, geotermi, vandkraft mm.</c:v>
                </c:pt>
              </c:strCache>
            </c:strRef>
          </c:tx>
          <c:invertIfNegative val="0"/>
          <c:cat>
            <c:strRef>
              <c:f>Grafer!$C$101:$H$101</c:f>
              <c:strCache>
                <c:ptCount val="3"/>
                <c:pt idx="0">
                  <c:v>2018</c:v>
                </c:pt>
                <c:pt idx="1">
                  <c:v>BAU2030</c:v>
                </c:pt>
                <c:pt idx="2">
                  <c:v>BAU2050</c:v>
                </c:pt>
              </c:strCache>
            </c:strRef>
          </c:cat>
          <c:val>
            <c:numRef>
              <c:f>Grafer!$C$115:$H$115</c:f>
              <c:numCache>
                <c:formatCode>#,##0</c:formatCode>
                <c:ptCount val="6"/>
                <c:pt idx="0">
                  <c:v>7.3999999999999995</c:v>
                </c:pt>
                <c:pt idx="1">
                  <c:v>53.747280000000003</c:v>
                </c:pt>
                <c:pt idx="2">
                  <c:v>55.835189999999997</c:v>
                </c:pt>
              </c:numCache>
            </c:numRef>
          </c:val>
          <c:extLst>
            <c:ext xmlns:c16="http://schemas.microsoft.com/office/drawing/2014/chart" uri="{C3380CC4-5D6E-409C-BE32-E72D297353CC}">
              <c16:uniqueId val="{0000000D-A95A-4A44-B14D-A8706F291E4E}"/>
            </c:ext>
          </c:extLst>
        </c:ser>
        <c:ser>
          <c:idx val="13"/>
          <c:order val="14"/>
          <c:tx>
            <c:strRef>
              <c:f>Grafer!$B$116</c:f>
              <c:strCache>
                <c:ptCount val="1"/>
                <c:pt idx="0">
                  <c:v>Elimport (VE-baseret)</c:v>
                </c:pt>
              </c:strCache>
            </c:strRef>
          </c:tx>
          <c:spPr>
            <a:solidFill>
              <a:srgbClr val="C6D6AC"/>
            </a:solidFill>
          </c:spPr>
          <c:invertIfNegative val="0"/>
          <c:cat>
            <c:strRef>
              <c:f>Grafer!$C$101:$H$101</c:f>
              <c:strCache>
                <c:ptCount val="3"/>
                <c:pt idx="0">
                  <c:v>2018</c:v>
                </c:pt>
                <c:pt idx="1">
                  <c:v>BAU2030</c:v>
                </c:pt>
                <c:pt idx="2">
                  <c:v>BAU2050</c:v>
                </c:pt>
              </c:strCache>
            </c:strRef>
          </c:cat>
          <c:val>
            <c:numRef>
              <c:f>Grafer!$C$116:$H$116</c:f>
              <c:numCache>
                <c:formatCode>#,##0</c:formatCode>
                <c:ptCount val="6"/>
                <c:pt idx="0">
                  <c:v>35.160685913967328</c:v>
                </c:pt>
                <c:pt idx="1">
                  <c:v>192.02783890757405</c:v>
                </c:pt>
                <c:pt idx="2">
                  <c:v>268.82899378261243</c:v>
                </c:pt>
              </c:numCache>
            </c:numRef>
          </c:val>
          <c:extLst>
            <c:ext xmlns:c16="http://schemas.microsoft.com/office/drawing/2014/chart" uri="{C3380CC4-5D6E-409C-BE32-E72D297353CC}">
              <c16:uniqueId val="{0000000E-A95A-4A44-B14D-A8706F291E4E}"/>
            </c:ext>
          </c:extLst>
        </c:ser>
        <c:dLbls>
          <c:showLegendKey val="0"/>
          <c:showVal val="0"/>
          <c:showCatName val="0"/>
          <c:showSerName val="0"/>
          <c:showPercent val="0"/>
          <c:showBubbleSize val="0"/>
        </c:dLbls>
        <c:gapWidth val="150"/>
        <c:overlap val="100"/>
        <c:axId val="728089656"/>
        <c:axId val="728088480"/>
      </c:barChart>
      <c:catAx>
        <c:axId val="7280896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728088480"/>
        <c:crosses val="autoZero"/>
        <c:auto val="1"/>
        <c:lblAlgn val="ctr"/>
        <c:lblOffset val="100"/>
        <c:noMultiLvlLbl val="0"/>
      </c:catAx>
      <c:valAx>
        <c:axId val="7280884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72808965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Grafer!$C$101</c:f>
              <c:strCache>
                <c:ptCount val="1"/>
                <c:pt idx="0">
                  <c:v>2018</c:v>
                </c:pt>
              </c:strCache>
            </c:strRef>
          </c:tx>
          <c:spPr>
            <a:solidFill>
              <a:schemeClr val="accent5"/>
            </a:solidFill>
          </c:spPr>
          <c:invertIfNegative val="0"/>
          <c:cat>
            <c:strRef>
              <c:f>Grafer!$B$102:$B$116</c:f>
              <c:strCache>
                <c:ptCount val="15"/>
                <c:pt idx="0">
                  <c:v>Elimport (fossilbaseret)</c:v>
                </c:pt>
                <c:pt idx="1">
                  <c:v>Kul</c:v>
                </c:pt>
                <c:pt idx="2">
                  <c:v>Naturgas og LPG</c:v>
                </c:pt>
                <c:pt idx="3">
                  <c:v>Fuelolie</c:v>
                </c:pt>
                <c:pt idx="4">
                  <c:v>Brændselsolie/diesel</c:v>
                </c:pt>
                <c:pt idx="5">
                  <c:v>JP1</c:v>
                </c:pt>
                <c:pt idx="6">
                  <c:v>Benzin</c:v>
                </c:pt>
                <c:pt idx="7">
                  <c:v>Affald, ikke bionedbrydeligt</c:v>
                </c:pt>
                <c:pt idx="8">
                  <c:v>Affald, bionedbrydeligt</c:v>
                </c:pt>
                <c:pt idx="9">
                  <c:v>Biomasse</c:v>
                </c:pt>
                <c:pt idx="10">
                  <c:v>Vindenergi</c:v>
                </c:pt>
                <c:pt idx="11">
                  <c:v>Biogas</c:v>
                </c:pt>
                <c:pt idx="12">
                  <c:v>Solenergi</c:v>
                </c:pt>
                <c:pt idx="13">
                  <c:v>Jordvarme, geotermi, vandkraft mm.</c:v>
                </c:pt>
                <c:pt idx="14">
                  <c:v>Elimport (VE-baseret)</c:v>
                </c:pt>
              </c:strCache>
            </c:strRef>
          </c:cat>
          <c:val>
            <c:numRef>
              <c:f>Grafer!$C$102:$C$116</c:f>
              <c:numCache>
                <c:formatCode>#,##0</c:formatCode>
                <c:ptCount val="15"/>
                <c:pt idx="0">
                  <c:v>44.749963890503871</c:v>
                </c:pt>
                <c:pt idx="1">
                  <c:v>37.283400000000007</c:v>
                </c:pt>
                <c:pt idx="2">
                  <c:v>80.800000000000011</c:v>
                </c:pt>
                <c:pt idx="3">
                  <c:v>4.0194000000000001</c:v>
                </c:pt>
                <c:pt idx="4">
                  <c:v>497.70959999999997</c:v>
                </c:pt>
                <c:pt idx="5">
                  <c:v>175</c:v>
                </c:pt>
                <c:pt idx="6">
                  <c:v>244.1942</c:v>
                </c:pt>
                <c:pt idx="7">
                  <c:v>62.370000000000005</c:v>
                </c:pt>
                <c:pt idx="8">
                  <c:v>76.230000000000018</c:v>
                </c:pt>
                <c:pt idx="9">
                  <c:v>883.8098</c:v>
                </c:pt>
                <c:pt idx="10">
                  <c:v>93.05</c:v>
                </c:pt>
                <c:pt idx="11">
                  <c:v>9.8490000000000002</c:v>
                </c:pt>
                <c:pt idx="12">
                  <c:v>13.9</c:v>
                </c:pt>
                <c:pt idx="13">
                  <c:v>7.3999999999999995</c:v>
                </c:pt>
                <c:pt idx="14">
                  <c:v>35.160685913967328</c:v>
                </c:pt>
              </c:numCache>
            </c:numRef>
          </c:val>
          <c:extLst>
            <c:ext xmlns:c16="http://schemas.microsoft.com/office/drawing/2014/chart" uri="{C3380CC4-5D6E-409C-BE32-E72D297353CC}">
              <c16:uniqueId val="{00000000-27D1-42C7-B0AB-D34F8B15680D}"/>
            </c:ext>
          </c:extLst>
        </c:ser>
        <c:ser>
          <c:idx val="3"/>
          <c:order val="1"/>
          <c:tx>
            <c:strRef>
              <c:f>Grafer!$H$101</c:f>
              <c:strCache>
                <c:ptCount val="1"/>
              </c:strCache>
            </c:strRef>
          </c:tx>
          <c:invertIfNegative val="0"/>
          <c:cat>
            <c:strRef>
              <c:f>Grafer!$B$102:$B$116</c:f>
              <c:strCache>
                <c:ptCount val="15"/>
                <c:pt idx="0">
                  <c:v>Elimport (fossilbaseret)</c:v>
                </c:pt>
                <c:pt idx="1">
                  <c:v>Kul</c:v>
                </c:pt>
                <c:pt idx="2">
                  <c:v>Naturgas og LPG</c:v>
                </c:pt>
                <c:pt idx="3">
                  <c:v>Fuelolie</c:v>
                </c:pt>
                <c:pt idx="4">
                  <c:v>Brændselsolie/diesel</c:v>
                </c:pt>
                <c:pt idx="5">
                  <c:v>JP1</c:v>
                </c:pt>
                <c:pt idx="6">
                  <c:v>Benzin</c:v>
                </c:pt>
                <c:pt idx="7">
                  <c:v>Affald, ikke bionedbrydeligt</c:v>
                </c:pt>
                <c:pt idx="8">
                  <c:v>Affald, bionedbrydeligt</c:v>
                </c:pt>
                <c:pt idx="9">
                  <c:v>Biomasse</c:v>
                </c:pt>
                <c:pt idx="10">
                  <c:v>Vindenergi</c:v>
                </c:pt>
                <c:pt idx="11">
                  <c:v>Biogas</c:v>
                </c:pt>
                <c:pt idx="12">
                  <c:v>Solenergi</c:v>
                </c:pt>
                <c:pt idx="13">
                  <c:v>Jordvarme, geotermi, vandkraft mm.</c:v>
                </c:pt>
                <c:pt idx="14">
                  <c:v>Elimport (VE-baseret)</c:v>
                </c:pt>
              </c:strCache>
            </c:strRef>
          </c:cat>
          <c:val>
            <c:numRef>
              <c:f>Grafer!$H$102:$H$116</c:f>
              <c:numCache>
                <c:formatCode>#,##0</c:formatCode>
                <c:ptCount val="15"/>
              </c:numCache>
            </c:numRef>
          </c:val>
          <c:extLst>
            <c:ext xmlns:c16="http://schemas.microsoft.com/office/drawing/2014/chart" uri="{C3380CC4-5D6E-409C-BE32-E72D297353CC}">
              <c16:uniqueId val="{00000001-27D1-42C7-B0AB-D34F8B15680D}"/>
            </c:ext>
          </c:extLst>
        </c:ser>
        <c:dLbls>
          <c:showLegendKey val="0"/>
          <c:showVal val="0"/>
          <c:showCatName val="0"/>
          <c:showSerName val="0"/>
          <c:showPercent val="0"/>
          <c:showBubbleSize val="0"/>
        </c:dLbls>
        <c:gapWidth val="150"/>
        <c:axId val="728090832"/>
        <c:axId val="728091616"/>
      </c:barChart>
      <c:catAx>
        <c:axId val="728090832"/>
        <c:scaling>
          <c:orientation val="minMax"/>
        </c:scaling>
        <c:delete val="0"/>
        <c:axPos val="b"/>
        <c:numFmt formatCode="General" sourceLinked="1"/>
        <c:majorTickMark val="out"/>
        <c:minorTickMark val="none"/>
        <c:tickLblPos val="low"/>
        <c:txPr>
          <a:bodyPr rot="-5400000" vert="horz"/>
          <a:lstStyle/>
          <a:p>
            <a:pPr>
              <a:defRPr/>
            </a:pPr>
            <a:endParaRPr lang="da-DK"/>
          </a:p>
        </c:txPr>
        <c:crossAx val="728091616"/>
        <c:crossesAt val="0"/>
        <c:auto val="1"/>
        <c:lblAlgn val="ctr"/>
        <c:lblOffset val="100"/>
        <c:noMultiLvlLbl val="0"/>
      </c:catAx>
      <c:valAx>
        <c:axId val="728091616"/>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728090832"/>
        <c:crosses val="autoZero"/>
        <c:crossBetween val="between"/>
      </c:valAx>
      <c:spPr>
        <a:noFill/>
      </c:spPr>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Grafer!$C$101</c:f>
              <c:strCache>
                <c:ptCount val="1"/>
                <c:pt idx="0">
                  <c:v>2018</c:v>
                </c:pt>
              </c:strCache>
            </c:strRef>
          </c:tx>
          <c:spPr>
            <a:solidFill>
              <a:schemeClr val="accent5"/>
            </a:solidFill>
          </c:spPr>
          <c:invertIfNegative val="0"/>
          <c:cat>
            <c:strRef>
              <c:f>Grafer!$B$110:$B$116</c:f>
              <c:strCache>
                <c:ptCount val="7"/>
                <c:pt idx="0">
                  <c:v>Affald, bionedbrydeligt</c:v>
                </c:pt>
                <c:pt idx="1">
                  <c:v>Biomasse</c:v>
                </c:pt>
                <c:pt idx="2">
                  <c:v>Vindenergi</c:v>
                </c:pt>
                <c:pt idx="3">
                  <c:v>Biogas</c:v>
                </c:pt>
                <c:pt idx="4">
                  <c:v>Solenergi</c:v>
                </c:pt>
                <c:pt idx="5">
                  <c:v>Jordvarme, geotermi, vandkraft mm.</c:v>
                </c:pt>
                <c:pt idx="6">
                  <c:v>Elimport (VE-baseret)</c:v>
                </c:pt>
              </c:strCache>
            </c:strRef>
          </c:cat>
          <c:val>
            <c:numRef>
              <c:f>Grafer!$C$110:$C$116</c:f>
              <c:numCache>
                <c:formatCode>#,##0</c:formatCode>
                <c:ptCount val="7"/>
                <c:pt idx="0">
                  <c:v>76.230000000000018</c:v>
                </c:pt>
                <c:pt idx="1">
                  <c:v>883.8098</c:v>
                </c:pt>
                <c:pt idx="2">
                  <c:v>93.05</c:v>
                </c:pt>
                <c:pt idx="3">
                  <c:v>9.8490000000000002</c:v>
                </c:pt>
                <c:pt idx="4">
                  <c:v>13.9</c:v>
                </c:pt>
                <c:pt idx="5">
                  <c:v>7.3999999999999995</c:v>
                </c:pt>
                <c:pt idx="6">
                  <c:v>35.160685913967328</c:v>
                </c:pt>
              </c:numCache>
            </c:numRef>
          </c:val>
          <c:extLst>
            <c:ext xmlns:c16="http://schemas.microsoft.com/office/drawing/2014/chart" uri="{C3380CC4-5D6E-409C-BE32-E72D297353CC}">
              <c16:uniqueId val="{00000000-F5D8-47B1-B30C-4B202B68AA2A}"/>
            </c:ext>
          </c:extLst>
        </c:ser>
        <c:ser>
          <c:idx val="3"/>
          <c:order val="1"/>
          <c:tx>
            <c:strRef>
              <c:f>Grafer!$H$101</c:f>
              <c:strCache>
                <c:ptCount val="1"/>
              </c:strCache>
            </c:strRef>
          </c:tx>
          <c:invertIfNegative val="0"/>
          <c:cat>
            <c:strRef>
              <c:f>Grafer!$B$110:$B$116</c:f>
              <c:strCache>
                <c:ptCount val="7"/>
                <c:pt idx="0">
                  <c:v>Affald, bionedbrydeligt</c:v>
                </c:pt>
                <c:pt idx="1">
                  <c:v>Biomasse</c:v>
                </c:pt>
                <c:pt idx="2">
                  <c:v>Vindenergi</c:v>
                </c:pt>
                <c:pt idx="3">
                  <c:v>Biogas</c:v>
                </c:pt>
                <c:pt idx="4">
                  <c:v>Solenergi</c:v>
                </c:pt>
                <c:pt idx="5">
                  <c:v>Jordvarme, geotermi, vandkraft mm.</c:v>
                </c:pt>
                <c:pt idx="6">
                  <c:v>Elimport (VE-baseret)</c:v>
                </c:pt>
              </c:strCache>
            </c:strRef>
          </c:cat>
          <c:val>
            <c:numRef>
              <c:f>Grafer!$H$110:$H$116</c:f>
              <c:numCache>
                <c:formatCode>#,##0</c:formatCode>
                <c:ptCount val="7"/>
              </c:numCache>
            </c:numRef>
          </c:val>
          <c:extLst>
            <c:ext xmlns:c16="http://schemas.microsoft.com/office/drawing/2014/chart" uri="{C3380CC4-5D6E-409C-BE32-E72D297353CC}">
              <c16:uniqueId val="{00000001-F5D8-47B1-B30C-4B202B68AA2A}"/>
            </c:ext>
          </c:extLst>
        </c:ser>
        <c:dLbls>
          <c:showLegendKey val="0"/>
          <c:showVal val="0"/>
          <c:showCatName val="0"/>
          <c:showSerName val="0"/>
          <c:showPercent val="0"/>
          <c:showBubbleSize val="0"/>
        </c:dLbls>
        <c:gapWidth val="150"/>
        <c:axId val="728095096"/>
        <c:axId val="728093528"/>
      </c:barChart>
      <c:catAx>
        <c:axId val="728095096"/>
        <c:scaling>
          <c:orientation val="minMax"/>
        </c:scaling>
        <c:delete val="0"/>
        <c:axPos val="b"/>
        <c:numFmt formatCode="General" sourceLinked="0"/>
        <c:majorTickMark val="out"/>
        <c:minorTickMark val="none"/>
        <c:tickLblPos val="low"/>
        <c:crossAx val="728093528"/>
        <c:crosses val="autoZero"/>
        <c:auto val="1"/>
        <c:lblAlgn val="ctr"/>
        <c:lblOffset val="100"/>
        <c:noMultiLvlLbl val="0"/>
      </c:catAx>
      <c:valAx>
        <c:axId val="728093528"/>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728095096"/>
        <c:crosses val="autoZero"/>
        <c:crossBetween val="between"/>
      </c:valAx>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Grafer!$C$563</c:f>
              <c:strCache>
                <c:ptCount val="1"/>
                <c:pt idx="0">
                  <c:v>2018</c:v>
                </c:pt>
              </c:strCache>
            </c:strRef>
          </c:tx>
          <c:spPr>
            <a:solidFill>
              <a:schemeClr val="accent5"/>
            </a:solidFill>
          </c:spPr>
          <c:invertIfNegative val="0"/>
          <c:cat>
            <c:strRef>
              <c:f>Grafer!$B$564:$B$571</c:f>
              <c:strCache>
                <c:ptCount val="8"/>
                <c:pt idx="0">
                  <c:v>Elimport</c:v>
                </c:pt>
                <c:pt idx="1">
                  <c:v>Kul</c:v>
                </c:pt>
                <c:pt idx="2">
                  <c:v>Naturgas og LPG</c:v>
                </c:pt>
                <c:pt idx="3">
                  <c:v>Fuelolie</c:v>
                </c:pt>
                <c:pt idx="4">
                  <c:v>Brændselsolie/diesel</c:v>
                </c:pt>
                <c:pt idx="5">
                  <c:v>JP1</c:v>
                </c:pt>
                <c:pt idx="6">
                  <c:v>Benzin</c:v>
                </c:pt>
                <c:pt idx="7">
                  <c:v>Affald, ikke bionedbrydeligt</c:v>
                </c:pt>
              </c:strCache>
            </c:strRef>
          </c:cat>
          <c:val>
            <c:numRef>
              <c:f>Grafer!$C$564:$C$571</c:f>
              <c:numCache>
                <c:formatCode>#,##0</c:formatCode>
                <c:ptCount val="8"/>
                <c:pt idx="0">
                  <c:v>9.9185098537309635</c:v>
                </c:pt>
                <c:pt idx="1">
                  <c:v>3.5400588300000009</c:v>
                </c:pt>
                <c:pt idx="2">
                  <c:v>4.6659900000000007</c:v>
                </c:pt>
                <c:pt idx="3">
                  <c:v>0.31688949599999999</c:v>
                </c:pt>
                <c:pt idx="4">
                  <c:v>36.830510400000001</c:v>
                </c:pt>
                <c:pt idx="5">
                  <c:v>12.6</c:v>
                </c:pt>
                <c:pt idx="6">
                  <c:v>17.8261766</c:v>
                </c:pt>
                <c:pt idx="7">
                  <c:v>5.8902228000000001</c:v>
                </c:pt>
              </c:numCache>
            </c:numRef>
          </c:val>
          <c:extLst>
            <c:ext xmlns:c16="http://schemas.microsoft.com/office/drawing/2014/chart" uri="{C3380CC4-5D6E-409C-BE32-E72D297353CC}">
              <c16:uniqueId val="{00000000-A217-4C34-B47B-7F31B1013F40}"/>
            </c:ext>
          </c:extLst>
        </c:ser>
        <c:ser>
          <c:idx val="3"/>
          <c:order val="1"/>
          <c:tx>
            <c:strRef>
              <c:f>Grafer!$H$563</c:f>
              <c:strCache>
                <c:ptCount val="1"/>
              </c:strCache>
            </c:strRef>
          </c:tx>
          <c:invertIfNegative val="0"/>
          <c:cat>
            <c:strRef>
              <c:f>Grafer!$B$564:$B$571</c:f>
              <c:strCache>
                <c:ptCount val="8"/>
                <c:pt idx="0">
                  <c:v>Elimport</c:v>
                </c:pt>
                <c:pt idx="1">
                  <c:v>Kul</c:v>
                </c:pt>
                <c:pt idx="2">
                  <c:v>Naturgas og LPG</c:v>
                </c:pt>
                <c:pt idx="3">
                  <c:v>Fuelolie</c:v>
                </c:pt>
                <c:pt idx="4">
                  <c:v>Brændselsolie/diesel</c:v>
                </c:pt>
                <c:pt idx="5">
                  <c:v>JP1</c:v>
                </c:pt>
                <c:pt idx="6">
                  <c:v>Benzin</c:v>
                </c:pt>
                <c:pt idx="7">
                  <c:v>Affald, ikke bionedbrydeligt</c:v>
                </c:pt>
              </c:strCache>
            </c:strRef>
          </c:cat>
          <c:val>
            <c:numRef>
              <c:f>Grafer!$H$564:$H$571</c:f>
              <c:numCache>
                <c:formatCode>#,##0</c:formatCode>
                <c:ptCount val="8"/>
              </c:numCache>
            </c:numRef>
          </c:val>
          <c:extLst>
            <c:ext xmlns:c16="http://schemas.microsoft.com/office/drawing/2014/chart" uri="{C3380CC4-5D6E-409C-BE32-E72D297353CC}">
              <c16:uniqueId val="{00000001-A217-4C34-B47B-7F31B1013F40}"/>
            </c:ext>
          </c:extLst>
        </c:ser>
        <c:dLbls>
          <c:showLegendKey val="0"/>
          <c:showVal val="0"/>
          <c:showCatName val="0"/>
          <c:showSerName val="0"/>
          <c:showPercent val="0"/>
          <c:showBubbleSize val="0"/>
        </c:dLbls>
        <c:gapWidth val="150"/>
        <c:axId val="728095880"/>
        <c:axId val="728094312"/>
      </c:barChart>
      <c:catAx>
        <c:axId val="728095880"/>
        <c:scaling>
          <c:orientation val="minMax"/>
        </c:scaling>
        <c:delete val="0"/>
        <c:axPos val="b"/>
        <c:numFmt formatCode="General" sourceLinked="0"/>
        <c:majorTickMark val="out"/>
        <c:minorTickMark val="none"/>
        <c:tickLblPos val="low"/>
        <c:txPr>
          <a:bodyPr rot="-5400000" vert="horz"/>
          <a:lstStyle/>
          <a:p>
            <a:pPr>
              <a:defRPr/>
            </a:pPr>
            <a:endParaRPr lang="da-DK"/>
          </a:p>
        </c:txPr>
        <c:crossAx val="728094312"/>
        <c:crosses val="autoZero"/>
        <c:auto val="1"/>
        <c:lblAlgn val="ctr"/>
        <c:lblOffset val="100"/>
        <c:noMultiLvlLbl val="0"/>
      </c:catAx>
      <c:valAx>
        <c:axId val="728094312"/>
        <c:scaling>
          <c:orientation val="minMax"/>
        </c:scaling>
        <c:delete val="0"/>
        <c:axPos val="l"/>
        <c:majorGridlines/>
        <c:title>
          <c:tx>
            <c:rich>
              <a:bodyPr rot="-5400000" vert="horz"/>
              <a:lstStyle/>
              <a:p>
                <a:pPr>
                  <a:defRPr/>
                </a:pPr>
                <a:r>
                  <a:rPr lang="da-DK"/>
                  <a:t>1.000 tons/år</a:t>
                </a:r>
              </a:p>
            </c:rich>
          </c:tx>
          <c:overlay val="0"/>
        </c:title>
        <c:numFmt formatCode="#,##0" sourceLinked="1"/>
        <c:majorTickMark val="out"/>
        <c:minorTickMark val="none"/>
        <c:tickLblPos val="low"/>
        <c:crossAx val="728095880"/>
        <c:crosses val="autoZero"/>
        <c:crossBetween val="between"/>
      </c:valAx>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83214940314772"/>
          <c:y val="3.7044179154669281E-2"/>
          <c:w val="0.79820594021740876"/>
          <c:h val="0.83864677693940948"/>
        </c:manualLayout>
      </c:layout>
      <c:barChart>
        <c:barDir val="col"/>
        <c:grouping val="clustered"/>
        <c:varyColors val="0"/>
        <c:ser>
          <c:idx val="0"/>
          <c:order val="0"/>
          <c:tx>
            <c:strRef>
              <c:f>Grafer!$C$304</c:f>
              <c:strCache>
                <c:ptCount val="1"/>
                <c:pt idx="0">
                  <c:v>2018</c:v>
                </c:pt>
              </c:strCache>
            </c:strRef>
          </c:tx>
          <c:spPr>
            <a:solidFill>
              <a:schemeClr val="accent5"/>
            </a:solidFill>
          </c:spPr>
          <c:invertIfNegative val="0"/>
          <c:cat>
            <c:strRef>
              <c:f>Grafer!$B$305:$B$310</c:f>
              <c:strCache>
                <c:ptCount val="6"/>
                <c:pt idx="0">
                  <c:v>Individuel opvarmning</c:v>
                </c:pt>
                <c:pt idx="1">
                  <c:v>Kollektiv el- og varmeforsyning</c:v>
                </c:pt>
                <c:pt idx="2">
                  <c:v>Industri</c:v>
                </c:pt>
                <c:pt idx="3">
                  <c:v>Transport</c:v>
                </c:pt>
                <c:pt idx="4">
                  <c:v>Vindkraft mm.</c:v>
                </c:pt>
                <c:pt idx="5">
                  <c:v>El-import</c:v>
                </c:pt>
              </c:strCache>
            </c:strRef>
          </c:cat>
          <c:val>
            <c:numRef>
              <c:f>Grafer!$C$305:$C$310</c:f>
              <c:numCache>
                <c:formatCode>#,##0</c:formatCode>
                <c:ptCount val="6"/>
                <c:pt idx="0">
                  <c:v>376.59999999999997</c:v>
                </c:pt>
                <c:pt idx="1">
                  <c:v>810.2654</c:v>
                </c:pt>
                <c:pt idx="2">
                  <c:v>17.100000000000001</c:v>
                </c:pt>
                <c:pt idx="3">
                  <c:v>878.19999999999982</c:v>
                </c:pt>
                <c:pt idx="4">
                  <c:v>103.45</c:v>
                </c:pt>
                <c:pt idx="5">
                  <c:v>79.910649804471191</c:v>
                </c:pt>
              </c:numCache>
            </c:numRef>
          </c:val>
          <c:extLst>
            <c:ext xmlns:c16="http://schemas.microsoft.com/office/drawing/2014/chart" uri="{C3380CC4-5D6E-409C-BE32-E72D297353CC}">
              <c16:uniqueId val="{00000000-4945-4262-A381-FCC2A1DB8A73}"/>
            </c:ext>
          </c:extLst>
        </c:ser>
        <c:ser>
          <c:idx val="3"/>
          <c:order val="1"/>
          <c:tx>
            <c:strRef>
              <c:f>Grafer!$H$304</c:f>
              <c:strCache>
                <c:ptCount val="1"/>
                <c:pt idx="0">
                  <c:v>BAU2050</c:v>
                </c:pt>
              </c:strCache>
            </c:strRef>
          </c:tx>
          <c:invertIfNegative val="0"/>
          <c:cat>
            <c:strRef>
              <c:f>Grafer!$B$305:$B$310</c:f>
              <c:strCache>
                <c:ptCount val="6"/>
                <c:pt idx="0">
                  <c:v>Individuel opvarmning</c:v>
                </c:pt>
                <c:pt idx="1">
                  <c:v>Kollektiv el- og varmeforsyning</c:v>
                </c:pt>
                <c:pt idx="2">
                  <c:v>Industri</c:v>
                </c:pt>
                <c:pt idx="3">
                  <c:v>Transport</c:v>
                </c:pt>
                <c:pt idx="4">
                  <c:v>Vindkraft mm.</c:v>
                </c:pt>
                <c:pt idx="5">
                  <c:v>El-import</c:v>
                </c:pt>
              </c:strCache>
            </c:strRef>
          </c:cat>
          <c:val>
            <c:numRef>
              <c:f>Grafer!$H$305:$H$310</c:f>
              <c:numCache>
                <c:formatCode>#,##0</c:formatCode>
                <c:ptCount val="6"/>
                <c:pt idx="0">
                  <c:v>0</c:v>
                </c:pt>
                <c:pt idx="1">
                  <c:v>0</c:v>
                </c:pt>
                <c:pt idx="2">
                  <c:v>0</c:v>
                </c:pt>
                <c:pt idx="3">
                  <c:v>25.309427680000002</c:v>
                </c:pt>
                <c:pt idx="4">
                  <c:v>66.5</c:v>
                </c:pt>
                <c:pt idx="5">
                  <c:v>268.82899378261243</c:v>
                </c:pt>
              </c:numCache>
            </c:numRef>
          </c:val>
          <c:extLst>
            <c:ext xmlns:c16="http://schemas.microsoft.com/office/drawing/2014/chart" uri="{C3380CC4-5D6E-409C-BE32-E72D297353CC}">
              <c16:uniqueId val="{00000001-4945-4262-A381-FCC2A1DB8A73}"/>
            </c:ext>
          </c:extLst>
        </c:ser>
        <c:dLbls>
          <c:showLegendKey val="0"/>
          <c:showVal val="0"/>
          <c:showCatName val="0"/>
          <c:showSerName val="0"/>
          <c:showPercent val="0"/>
          <c:showBubbleSize val="0"/>
        </c:dLbls>
        <c:gapWidth val="150"/>
        <c:axId val="728096272"/>
        <c:axId val="728096664"/>
      </c:barChart>
      <c:catAx>
        <c:axId val="728096272"/>
        <c:scaling>
          <c:orientation val="minMax"/>
        </c:scaling>
        <c:delete val="0"/>
        <c:axPos val="b"/>
        <c:numFmt formatCode="General" sourceLinked="0"/>
        <c:majorTickMark val="out"/>
        <c:minorTickMark val="none"/>
        <c:tickLblPos val="low"/>
        <c:crossAx val="728096664"/>
        <c:crosses val="autoZero"/>
        <c:auto val="1"/>
        <c:lblAlgn val="ctr"/>
        <c:lblOffset val="100"/>
        <c:noMultiLvlLbl val="0"/>
      </c:catAx>
      <c:valAx>
        <c:axId val="728096664"/>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728096272"/>
        <c:crosses val="autoZero"/>
        <c:crossBetween val="between"/>
      </c:valAx>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Grafer!$D$403</c:f>
              <c:strCache>
                <c:ptCount val="1"/>
                <c:pt idx="0">
                  <c:v>VE</c:v>
                </c:pt>
              </c:strCache>
            </c:strRef>
          </c:tx>
          <c:spPr>
            <a:solidFill>
              <a:schemeClr val="accent3"/>
            </a:solidFill>
          </c:spPr>
          <c:invertIfNegative val="0"/>
          <c:cat>
            <c:multiLvlStrRef>
              <c:f>Grafer!$B$404:$C$415</c:f>
              <c:multiLvlStrCache>
                <c:ptCount val="12"/>
                <c:lvl>
                  <c:pt idx="0">
                    <c:v>2018</c:v>
                  </c:pt>
                  <c:pt idx="1">
                    <c:v>Mål2050</c:v>
                  </c:pt>
                  <c:pt idx="2">
                    <c:v>2018</c:v>
                  </c:pt>
                  <c:pt idx="3">
                    <c:v>Mål2050</c:v>
                  </c:pt>
                  <c:pt idx="4">
                    <c:v>2018</c:v>
                  </c:pt>
                  <c:pt idx="5">
                    <c:v>Mål2050</c:v>
                  </c:pt>
                  <c:pt idx="6">
                    <c:v>2018</c:v>
                  </c:pt>
                  <c:pt idx="7">
                    <c:v>Mål2050</c:v>
                  </c:pt>
                  <c:pt idx="8">
                    <c:v>2018</c:v>
                  </c:pt>
                  <c:pt idx="9">
                    <c:v>Mål2050</c:v>
                  </c:pt>
                  <c:pt idx="10">
                    <c:v>2018</c:v>
                  </c:pt>
                  <c:pt idx="11">
                    <c:v>Mål2050</c:v>
                  </c:pt>
                </c:lvl>
                <c:lvl>
                  <c:pt idx="0">
                    <c:v>Individuel opvarmning</c:v>
                  </c:pt>
                  <c:pt idx="2">
                    <c:v>Kollektiv el- og varmeforsyning</c:v>
                  </c:pt>
                  <c:pt idx="4">
                    <c:v>Industri</c:v>
                  </c:pt>
                  <c:pt idx="6">
                    <c:v>Transport</c:v>
                  </c:pt>
                  <c:pt idx="8">
                    <c:v>Vindkraft mm.</c:v>
                  </c:pt>
                  <c:pt idx="10">
                    <c:v>El-import</c:v>
                  </c:pt>
                </c:lvl>
              </c:multiLvlStrCache>
            </c:multiLvlStrRef>
          </c:cat>
          <c:val>
            <c:numRef>
              <c:f>Grafer!$D$404:$D$415</c:f>
              <c:numCache>
                <c:formatCode>#,##0</c:formatCode>
                <c:ptCount val="12"/>
                <c:pt idx="0">
                  <c:v>313.39999999999998</c:v>
                </c:pt>
                <c:pt idx="1">
                  <c:v>0</c:v>
                </c:pt>
                <c:pt idx="2">
                  <c:v>636.3596</c:v>
                </c:pt>
                <c:pt idx="3">
                  <c:v>0</c:v>
                </c:pt>
                <c:pt idx="4">
                  <c:v>1.1000000000000001</c:v>
                </c:pt>
                <c:pt idx="5">
                  <c:v>0</c:v>
                </c:pt>
                <c:pt idx="6">
                  <c:v>29.929200000000002</c:v>
                </c:pt>
                <c:pt idx="7">
                  <c:v>0</c:v>
                </c:pt>
                <c:pt idx="8">
                  <c:v>103.45</c:v>
                </c:pt>
                <c:pt idx="9">
                  <c:v>0</c:v>
                </c:pt>
                <c:pt idx="10">
                  <c:v>35.160685913967328</c:v>
                </c:pt>
                <c:pt idx="11">
                  <c:v>0</c:v>
                </c:pt>
              </c:numCache>
            </c:numRef>
          </c:val>
          <c:extLst>
            <c:ext xmlns:c16="http://schemas.microsoft.com/office/drawing/2014/chart" uri="{C3380CC4-5D6E-409C-BE32-E72D297353CC}">
              <c16:uniqueId val="{00000000-9225-4FD5-9E3A-EE8C2D11FE02}"/>
            </c:ext>
          </c:extLst>
        </c:ser>
        <c:ser>
          <c:idx val="1"/>
          <c:order val="1"/>
          <c:tx>
            <c:strRef>
              <c:f>Grafer!$E$403</c:f>
              <c:strCache>
                <c:ptCount val="1"/>
                <c:pt idx="0">
                  <c:v>Fossil</c:v>
                </c:pt>
              </c:strCache>
            </c:strRef>
          </c:tx>
          <c:spPr>
            <a:solidFill>
              <a:schemeClr val="accent1">
                <a:lumMod val="75000"/>
              </a:schemeClr>
            </a:solidFill>
          </c:spPr>
          <c:invertIfNegative val="0"/>
          <c:cat>
            <c:multiLvlStrRef>
              <c:f>Grafer!$B$404:$C$415</c:f>
              <c:multiLvlStrCache>
                <c:ptCount val="12"/>
                <c:lvl>
                  <c:pt idx="0">
                    <c:v>2018</c:v>
                  </c:pt>
                  <c:pt idx="1">
                    <c:v>Mål2050</c:v>
                  </c:pt>
                  <c:pt idx="2">
                    <c:v>2018</c:v>
                  </c:pt>
                  <c:pt idx="3">
                    <c:v>Mål2050</c:v>
                  </c:pt>
                  <c:pt idx="4">
                    <c:v>2018</c:v>
                  </c:pt>
                  <c:pt idx="5">
                    <c:v>Mål2050</c:v>
                  </c:pt>
                  <c:pt idx="6">
                    <c:v>2018</c:v>
                  </c:pt>
                  <c:pt idx="7">
                    <c:v>Mål2050</c:v>
                  </c:pt>
                  <c:pt idx="8">
                    <c:v>2018</c:v>
                  </c:pt>
                  <c:pt idx="9">
                    <c:v>Mål2050</c:v>
                  </c:pt>
                  <c:pt idx="10">
                    <c:v>2018</c:v>
                  </c:pt>
                  <c:pt idx="11">
                    <c:v>Mål2050</c:v>
                  </c:pt>
                </c:lvl>
                <c:lvl>
                  <c:pt idx="0">
                    <c:v>Individuel opvarmning</c:v>
                  </c:pt>
                  <c:pt idx="2">
                    <c:v>Kollektiv el- og varmeforsyning</c:v>
                  </c:pt>
                  <c:pt idx="4">
                    <c:v>Industri</c:v>
                  </c:pt>
                  <c:pt idx="6">
                    <c:v>Transport</c:v>
                  </c:pt>
                  <c:pt idx="8">
                    <c:v>Vindkraft mm.</c:v>
                  </c:pt>
                  <c:pt idx="10">
                    <c:v>El-import</c:v>
                  </c:pt>
                </c:lvl>
              </c:multiLvlStrCache>
            </c:multiLvlStrRef>
          </c:cat>
          <c:val>
            <c:numRef>
              <c:f>Grafer!$E$404:$E$415</c:f>
              <c:numCache>
                <c:formatCode>#,##0</c:formatCode>
                <c:ptCount val="12"/>
                <c:pt idx="0">
                  <c:v>63.199999999999989</c:v>
                </c:pt>
                <c:pt idx="1">
                  <c:v>0</c:v>
                </c:pt>
                <c:pt idx="2">
                  <c:v>173.9058</c:v>
                </c:pt>
                <c:pt idx="3">
                  <c:v>0</c:v>
                </c:pt>
                <c:pt idx="4">
                  <c:v>16</c:v>
                </c:pt>
                <c:pt idx="5">
                  <c:v>0</c:v>
                </c:pt>
                <c:pt idx="6">
                  <c:v>848.27079999999978</c:v>
                </c:pt>
                <c:pt idx="7">
                  <c:v>0</c:v>
                </c:pt>
                <c:pt idx="8">
                  <c:v>0</c:v>
                </c:pt>
                <c:pt idx="9">
                  <c:v>0</c:v>
                </c:pt>
                <c:pt idx="10">
                  <c:v>44.749963890503864</c:v>
                </c:pt>
                <c:pt idx="11">
                  <c:v>0</c:v>
                </c:pt>
              </c:numCache>
            </c:numRef>
          </c:val>
          <c:extLst>
            <c:ext xmlns:c16="http://schemas.microsoft.com/office/drawing/2014/chart" uri="{C3380CC4-5D6E-409C-BE32-E72D297353CC}">
              <c16:uniqueId val="{00000001-9225-4FD5-9E3A-EE8C2D11FE02}"/>
            </c:ext>
          </c:extLst>
        </c:ser>
        <c:dLbls>
          <c:showLegendKey val="0"/>
          <c:showVal val="0"/>
          <c:showCatName val="0"/>
          <c:showSerName val="0"/>
          <c:showPercent val="0"/>
          <c:showBubbleSize val="0"/>
        </c:dLbls>
        <c:gapWidth val="150"/>
        <c:overlap val="100"/>
        <c:axId val="690210352"/>
        <c:axId val="690212704"/>
      </c:barChart>
      <c:catAx>
        <c:axId val="690210352"/>
        <c:scaling>
          <c:orientation val="minMax"/>
        </c:scaling>
        <c:delete val="0"/>
        <c:axPos val="b"/>
        <c:numFmt formatCode="General" sourceLinked="0"/>
        <c:majorTickMark val="out"/>
        <c:minorTickMark val="none"/>
        <c:tickLblPos val="low"/>
        <c:txPr>
          <a:bodyPr/>
          <a:lstStyle/>
          <a:p>
            <a:pPr>
              <a:defRPr b="0"/>
            </a:pPr>
            <a:endParaRPr lang="da-DK"/>
          </a:p>
        </c:txPr>
        <c:crossAx val="690212704"/>
        <c:crosses val="autoZero"/>
        <c:auto val="1"/>
        <c:lblAlgn val="ctr"/>
        <c:lblOffset val="100"/>
        <c:noMultiLvlLbl val="0"/>
      </c:catAx>
      <c:valAx>
        <c:axId val="690212704"/>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690210352"/>
        <c:crosses val="autoZero"/>
        <c:crossBetween val="between"/>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08148981377322E-2"/>
          <c:y val="8.4287026274529456E-2"/>
          <c:w val="0.64751356080489941"/>
          <c:h val="0.80759809895338064"/>
        </c:manualLayout>
      </c:layout>
      <c:barChart>
        <c:barDir val="col"/>
        <c:grouping val="stacked"/>
        <c:varyColors val="0"/>
        <c:ser>
          <c:idx val="0"/>
          <c:order val="0"/>
          <c:tx>
            <c:strRef>
              <c:f>Sammenfatning!$A$5</c:f>
              <c:strCache>
                <c:ptCount val="1"/>
                <c:pt idx="0">
                  <c:v>Individuel opvarmning</c:v>
                </c:pt>
              </c:strCache>
            </c:strRef>
          </c:tx>
          <c:spPr>
            <a:solidFill>
              <a:srgbClr val="4572A7"/>
            </a:solidFill>
            <a:ln>
              <a:noFill/>
            </a:ln>
            <a:effectLst/>
          </c:spPr>
          <c:invertIfNegative val="0"/>
          <c:cat>
            <c:strRef>
              <c:f>Sammenfatning!$B$4:$G$4</c:f>
              <c:strCache>
                <c:ptCount val="6"/>
                <c:pt idx="0">
                  <c:v>1990</c:v>
                </c:pt>
                <c:pt idx="1">
                  <c:v>2018</c:v>
                </c:pt>
                <c:pt idx="2">
                  <c:v>BAU2030</c:v>
                </c:pt>
                <c:pt idx="3">
                  <c:v>Reduktionssti 2030</c:v>
                </c:pt>
                <c:pt idx="4">
                  <c:v>BAU2050</c:v>
                </c:pt>
                <c:pt idx="5">
                  <c:v>Reduktionssti 2050</c:v>
                </c:pt>
              </c:strCache>
            </c:strRef>
          </c:cat>
          <c:val>
            <c:numRef>
              <c:f>Sammenfatning!$B$5:$G$5</c:f>
              <c:numCache>
                <c:formatCode>#,##0</c:formatCode>
                <c:ptCount val="6"/>
                <c:pt idx="0">
                  <c:v>29.3965</c:v>
                </c:pt>
                <c:pt idx="1">
                  <c:v>4.6393999999999993</c:v>
                </c:pt>
                <c:pt idx="2">
                  <c:v>1.0400255999999997</c:v>
                </c:pt>
                <c:pt idx="3">
                  <c:v>0</c:v>
                </c:pt>
                <c:pt idx="4">
                  <c:v>0</c:v>
                </c:pt>
                <c:pt idx="5">
                  <c:v>0</c:v>
                </c:pt>
              </c:numCache>
            </c:numRef>
          </c:val>
          <c:extLst>
            <c:ext xmlns:c16="http://schemas.microsoft.com/office/drawing/2014/chart" uri="{C3380CC4-5D6E-409C-BE32-E72D297353CC}">
              <c16:uniqueId val="{00000000-AFBD-42A4-873C-AA3DB2A89205}"/>
            </c:ext>
          </c:extLst>
        </c:ser>
        <c:ser>
          <c:idx val="1"/>
          <c:order val="1"/>
          <c:tx>
            <c:strRef>
              <c:f>Sammenfatning!$A$6</c:f>
              <c:strCache>
                <c:ptCount val="1"/>
                <c:pt idx="0">
                  <c:v>Kollektiv el- og varmeforsyning</c:v>
                </c:pt>
              </c:strCache>
            </c:strRef>
          </c:tx>
          <c:spPr>
            <a:solidFill>
              <a:srgbClr val="AA4643"/>
            </a:solidFill>
            <a:ln>
              <a:noFill/>
            </a:ln>
            <a:effectLst/>
          </c:spPr>
          <c:invertIfNegative val="0"/>
          <c:cat>
            <c:strRef>
              <c:f>Sammenfatning!$B$4:$G$4</c:f>
              <c:strCache>
                <c:ptCount val="6"/>
                <c:pt idx="0">
                  <c:v>1990</c:v>
                </c:pt>
                <c:pt idx="1">
                  <c:v>2018</c:v>
                </c:pt>
                <c:pt idx="2">
                  <c:v>BAU2030</c:v>
                </c:pt>
                <c:pt idx="3">
                  <c:v>Reduktionssti 2030</c:v>
                </c:pt>
                <c:pt idx="4">
                  <c:v>BAU2050</c:v>
                </c:pt>
                <c:pt idx="5">
                  <c:v>Reduktionssti 2050</c:v>
                </c:pt>
              </c:strCache>
            </c:strRef>
          </c:cat>
          <c:val>
            <c:numRef>
              <c:f>Sammenfatning!$B$6:$G$6</c:f>
              <c:numCache>
                <c:formatCode>#,##0</c:formatCode>
                <c:ptCount val="6"/>
                <c:pt idx="0">
                  <c:v>41.636829099999993</c:v>
                </c:pt>
                <c:pt idx="1">
                  <c:v>13.776513126000001</c:v>
                </c:pt>
                <c:pt idx="2">
                  <c:v>9.4455835488000019</c:v>
                </c:pt>
                <c:pt idx="3">
                  <c:v>9.3826872968954067</c:v>
                </c:pt>
                <c:pt idx="4">
                  <c:v>8.8552345770000009</c:v>
                </c:pt>
                <c:pt idx="5">
                  <c:v>0</c:v>
                </c:pt>
              </c:numCache>
            </c:numRef>
          </c:val>
          <c:extLst>
            <c:ext xmlns:c16="http://schemas.microsoft.com/office/drawing/2014/chart" uri="{C3380CC4-5D6E-409C-BE32-E72D297353CC}">
              <c16:uniqueId val="{00000001-AFBD-42A4-873C-AA3DB2A89205}"/>
            </c:ext>
          </c:extLst>
        </c:ser>
        <c:ser>
          <c:idx val="2"/>
          <c:order val="2"/>
          <c:tx>
            <c:strRef>
              <c:f>Sammenfatning!$A$7</c:f>
              <c:strCache>
                <c:ptCount val="1"/>
                <c:pt idx="0">
                  <c:v>Industri (energi)</c:v>
                </c:pt>
              </c:strCache>
            </c:strRef>
          </c:tx>
          <c:spPr>
            <a:solidFill>
              <a:srgbClr val="89A54E"/>
            </a:solidFill>
            <a:ln>
              <a:noFill/>
            </a:ln>
            <a:effectLst/>
          </c:spPr>
          <c:invertIfNegative val="0"/>
          <c:cat>
            <c:strRef>
              <c:f>Sammenfatning!$B$4:$G$4</c:f>
              <c:strCache>
                <c:ptCount val="6"/>
                <c:pt idx="0">
                  <c:v>1990</c:v>
                </c:pt>
                <c:pt idx="1">
                  <c:v>2018</c:v>
                </c:pt>
                <c:pt idx="2">
                  <c:v>BAU2030</c:v>
                </c:pt>
                <c:pt idx="3">
                  <c:v>Reduktionssti 2030</c:v>
                </c:pt>
                <c:pt idx="4">
                  <c:v>BAU2050</c:v>
                </c:pt>
                <c:pt idx="5">
                  <c:v>Reduktionssti 2050</c:v>
                </c:pt>
              </c:strCache>
            </c:strRef>
          </c:cat>
          <c:val>
            <c:numRef>
              <c:f>Sammenfatning!$B$7:$G$7</c:f>
              <c:numCache>
                <c:formatCode>#,##0</c:formatCode>
                <c:ptCount val="6"/>
                <c:pt idx="0">
                  <c:v>6.3452706239999994</c:v>
                </c:pt>
                <c:pt idx="1">
                  <c:v>1.0760900000000002</c:v>
                </c:pt>
                <c:pt idx="2">
                  <c:v>1.0760900000000002</c:v>
                </c:pt>
                <c:pt idx="3">
                  <c:v>1.0760900000000002</c:v>
                </c:pt>
                <c:pt idx="4">
                  <c:v>1.0760900000000002</c:v>
                </c:pt>
                <c:pt idx="5">
                  <c:v>1.0760900000000002</c:v>
                </c:pt>
              </c:numCache>
            </c:numRef>
          </c:val>
          <c:extLst>
            <c:ext xmlns:c16="http://schemas.microsoft.com/office/drawing/2014/chart" uri="{C3380CC4-5D6E-409C-BE32-E72D297353CC}">
              <c16:uniqueId val="{00000002-AFBD-42A4-873C-AA3DB2A89205}"/>
            </c:ext>
          </c:extLst>
        </c:ser>
        <c:ser>
          <c:idx val="3"/>
          <c:order val="3"/>
          <c:tx>
            <c:strRef>
              <c:f>Sammenfatning!$A$8</c:f>
              <c:strCache>
                <c:ptCount val="1"/>
                <c:pt idx="0">
                  <c:v>Transport</c:v>
                </c:pt>
              </c:strCache>
            </c:strRef>
          </c:tx>
          <c:spPr>
            <a:solidFill>
              <a:srgbClr val="71588F"/>
            </a:solidFill>
            <a:ln>
              <a:noFill/>
            </a:ln>
            <a:effectLst/>
          </c:spPr>
          <c:invertIfNegative val="0"/>
          <c:cat>
            <c:strRef>
              <c:f>Sammenfatning!$B$4:$G$4</c:f>
              <c:strCache>
                <c:ptCount val="6"/>
                <c:pt idx="0">
                  <c:v>1990</c:v>
                </c:pt>
                <c:pt idx="1">
                  <c:v>2018</c:v>
                </c:pt>
                <c:pt idx="2">
                  <c:v>BAU2030</c:v>
                </c:pt>
                <c:pt idx="3">
                  <c:v>Reduktionssti 2030</c:v>
                </c:pt>
                <c:pt idx="4">
                  <c:v>BAU2050</c:v>
                </c:pt>
                <c:pt idx="5">
                  <c:v>Reduktionssti 2050</c:v>
                </c:pt>
              </c:strCache>
            </c:strRef>
          </c:cat>
          <c:val>
            <c:numRef>
              <c:f>Sammenfatning!$B$8:$G$8</c:f>
              <c:numCache>
                <c:formatCode>#,##0</c:formatCode>
                <c:ptCount val="6"/>
                <c:pt idx="0">
                  <c:v>48.987864000000002</c:v>
                </c:pt>
                <c:pt idx="1">
                  <c:v>62.177844999999991</c:v>
                </c:pt>
                <c:pt idx="2">
                  <c:v>55.828191504806988</c:v>
                </c:pt>
                <c:pt idx="3">
                  <c:v>36.485510411235495</c:v>
                </c:pt>
                <c:pt idx="4">
                  <c:v>35.771904159198073</c:v>
                </c:pt>
                <c:pt idx="5">
                  <c:v>18.467690267768479</c:v>
                </c:pt>
              </c:numCache>
            </c:numRef>
          </c:val>
          <c:extLst>
            <c:ext xmlns:c16="http://schemas.microsoft.com/office/drawing/2014/chart" uri="{C3380CC4-5D6E-409C-BE32-E72D297353CC}">
              <c16:uniqueId val="{00000003-AFBD-42A4-873C-AA3DB2A89205}"/>
            </c:ext>
          </c:extLst>
        </c:ser>
        <c:ser>
          <c:idx val="4"/>
          <c:order val="4"/>
          <c:tx>
            <c:strRef>
              <c:f>Sammenfatning!$A$10</c:f>
              <c:strCache>
                <c:ptCount val="1"/>
                <c:pt idx="0">
                  <c:v>El-import</c:v>
                </c:pt>
              </c:strCache>
            </c:strRef>
          </c:tx>
          <c:spPr>
            <a:solidFill>
              <a:srgbClr val="DB843D"/>
            </a:solidFill>
            <a:ln>
              <a:noFill/>
            </a:ln>
            <a:effectLst/>
          </c:spPr>
          <c:invertIfNegative val="0"/>
          <c:cat>
            <c:strRef>
              <c:f>Sammenfatning!$B$4:$G$4</c:f>
              <c:strCache>
                <c:ptCount val="6"/>
                <c:pt idx="0">
                  <c:v>1990</c:v>
                </c:pt>
                <c:pt idx="1">
                  <c:v>2018</c:v>
                </c:pt>
                <c:pt idx="2">
                  <c:v>BAU2030</c:v>
                </c:pt>
                <c:pt idx="3">
                  <c:v>Reduktionssti 2030</c:v>
                </c:pt>
                <c:pt idx="4">
                  <c:v>BAU2050</c:v>
                </c:pt>
                <c:pt idx="5">
                  <c:v>Reduktionssti 2050</c:v>
                </c:pt>
              </c:strCache>
            </c:strRef>
          </c:cat>
          <c:val>
            <c:numRef>
              <c:f>Sammenfatning!$B$10:$G$10</c:f>
              <c:numCache>
                <c:formatCode>#,##0</c:formatCode>
                <c:ptCount val="6"/>
                <c:pt idx="0">
                  <c:v>54.590836953312426</c:v>
                </c:pt>
                <c:pt idx="1">
                  <c:v>9.9185098537309635</c:v>
                </c:pt>
                <c:pt idx="2">
                  <c:v>0</c:v>
                </c:pt>
                <c:pt idx="3">
                  <c:v>0</c:v>
                </c:pt>
                <c:pt idx="4">
                  <c:v>0</c:v>
                </c:pt>
                <c:pt idx="5">
                  <c:v>0</c:v>
                </c:pt>
              </c:numCache>
            </c:numRef>
          </c:val>
          <c:extLst>
            <c:ext xmlns:c16="http://schemas.microsoft.com/office/drawing/2014/chart" uri="{C3380CC4-5D6E-409C-BE32-E72D297353CC}">
              <c16:uniqueId val="{00000004-AFBD-42A4-873C-AA3DB2A89205}"/>
            </c:ext>
          </c:extLst>
        </c:ser>
        <c:ser>
          <c:idx val="5"/>
          <c:order val="5"/>
          <c:tx>
            <c:strRef>
              <c:f>Sammenfatning!$A$11</c:f>
              <c:strCache>
                <c:ptCount val="1"/>
                <c:pt idx="0">
                  <c:v>Landbrug og arealanvendelse</c:v>
                </c:pt>
              </c:strCache>
            </c:strRef>
          </c:tx>
          <c:spPr>
            <a:solidFill>
              <a:schemeClr val="accent6"/>
            </a:solidFill>
            <a:ln>
              <a:noFill/>
            </a:ln>
            <a:effectLst/>
          </c:spPr>
          <c:invertIfNegative val="0"/>
          <c:cat>
            <c:strRef>
              <c:f>Sammenfatning!$B$4:$G$4</c:f>
              <c:strCache>
                <c:ptCount val="6"/>
                <c:pt idx="0">
                  <c:v>1990</c:v>
                </c:pt>
                <c:pt idx="1">
                  <c:v>2018</c:v>
                </c:pt>
                <c:pt idx="2">
                  <c:v>BAU2030</c:v>
                </c:pt>
                <c:pt idx="3">
                  <c:v>Reduktionssti 2030</c:v>
                </c:pt>
                <c:pt idx="4">
                  <c:v>BAU2050</c:v>
                </c:pt>
                <c:pt idx="5">
                  <c:v>Reduktionssti 2050</c:v>
                </c:pt>
              </c:strCache>
            </c:strRef>
          </c:cat>
          <c:val>
            <c:numRef>
              <c:f>Sammenfatning!$B$11:$G$11</c:f>
              <c:numCache>
                <c:formatCode>#,##0</c:formatCode>
                <c:ptCount val="6"/>
                <c:pt idx="0">
                  <c:v>103.42867668678545</c:v>
                </c:pt>
                <c:pt idx="1">
                  <c:v>92.688057712796549</c:v>
                </c:pt>
                <c:pt idx="2">
                  <c:v>91.499464054651497</c:v>
                </c:pt>
                <c:pt idx="3">
                  <c:v>60.993487335519958</c:v>
                </c:pt>
                <c:pt idx="4">
                  <c:v>91.499464054651497</c:v>
                </c:pt>
                <c:pt idx="5">
                  <c:v>40.531422926995248</c:v>
                </c:pt>
              </c:numCache>
            </c:numRef>
          </c:val>
          <c:extLst>
            <c:ext xmlns:c16="http://schemas.microsoft.com/office/drawing/2014/chart" uri="{C3380CC4-5D6E-409C-BE32-E72D297353CC}">
              <c16:uniqueId val="{00000005-AFBD-42A4-873C-AA3DB2A89205}"/>
            </c:ext>
          </c:extLst>
        </c:ser>
        <c:ser>
          <c:idx val="6"/>
          <c:order val="6"/>
          <c:tx>
            <c:strRef>
              <c:f>Sammenfatning!$A$12</c:f>
              <c:strCache>
                <c:ptCount val="1"/>
                <c:pt idx="0">
                  <c:v>Industrielle processer</c:v>
                </c:pt>
              </c:strCache>
            </c:strRef>
          </c:tx>
          <c:spPr>
            <a:solidFill>
              <a:schemeClr val="accent1">
                <a:lumMod val="60000"/>
              </a:schemeClr>
            </a:solidFill>
            <a:ln>
              <a:noFill/>
            </a:ln>
            <a:effectLst/>
          </c:spPr>
          <c:invertIfNegative val="0"/>
          <c:cat>
            <c:strRef>
              <c:f>Sammenfatning!$B$4:$G$4</c:f>
              <c:strCache>
                <c:ptCount val="6"/>
                <c:pt idx="0">
                  <c:v>1990</c:v>
                </c:pt>
                <c:pt idx="1">
                  <c:v>2018</c:v>
                </c:pt>
                <c:pt idx="2">
                  <c:v>BAU2030</c:v>
                </c:pt>
                <c:pt idx="3">
                  <c:v>Reduktionssti 2030</c:v>
                </c:pt>
                <c:pt idx="4">
                  <c:v>BAU2050</c:v>
                </c:pt>
                <c:pt idx="5">
                  <c:v>Reduktionssti 2050</c:v>
                </c:pt>
              </c:strCache>
            </c:strRef>
          </c:cat>
          <c:val>
            <c:numRef>
              <c:f>Sammenfatning!$B$12:$G$12</c:f>
              <c:numCache>
                <c:formatCode>#,##0</c:formatCode>
                <c:ptCount val="6"/>
                <c:pt idx="0">
                  <c:v>3.3550980474745908</c:v>
                </c:pt>
                <c:pt idx="1">
                  <c:v>3.0668436428289767</c:v>
                </c:pt>
                <c:pt idx="2">
                  <c:v>3.0668436428289767</c:v>
                </c:pt>
                <c:pt idx="3">
                  <c:v>3.0668436428289767</c:v>
                </c:pt>
                <c:pt idx="4">
                  <c:v>3.0668436428289767</c:v>
                </c:pt>
                <c:pt idx="5">
                  <c:v>3.0668436428289767</c:v>
                </c:pt>
              </c:numCache>
            </c:numRef>
          </c:val>
          <c:extLst>
            <c:ext xmlns:c16="http://schemas.microsoft.com/office/drawing/2014/chart" uri="{C3380CC4-5D6E-409C-BE32-E72D297353CC}">
              <c16:uniqueId val="{00000006-AFBD-42A4-873C-AA3DB2A89205}"/>
            </c:ext>
          </c:extLst>
        </c:ser>
        <c:ser>
          <c:idx val="7"/>
          <c:order val="7"/>
          <c:tx>
            <c:strRef>
              <c:f>Sammenfatning!$A$13</c:f>
              <c:strCache>
                <c:ptCount val="1"/>
                <c:pt idx="0">
                  <c:v>Affald og spildevand</c:v>
                </c:pt>
              </c:strCache>
            </c:strRef>
          </c:tx>
          <c:spPr>
            <a:solidFill>
              <a:schemeClr val="accent2">
                <a:lumMod val="60000"/>
              </a:schemeClr>
            </a:solidFill>
            <a:ln>
              <a:noFill/>
            </a:ln>
            <a:effectLst/>
          </c:spPr>
          <c:invertIfNegative val="0"/>
          <c:cat>
            <c:strRef>
              <c:f>Sammenfatning!$B$4:$G$4</c:f>
              <c:strCache>
                <c:ptCount val="6"/>
                <c:pt idx="0">
                  <c:v>1990</c:v>
                </c:pt>
                <c:pt idx="1">
                  <c:v>2018</c:v>
                </c:pt>
                <c:pt idx="2">
                  <c:v>BAU2030</c:v>
                </c:pt>
                <c:pt idx="3">
                  <c:v>Reduktionssti 2030</c:v>
                </c:pt>
                <c:pt idx="4">
                  <c:v>BAU2050</c:v>
                </c:pt>
                <c:pt idx="5">
                  <c:v>Reduktionssti 2050</c:v>
                </c:pt>
              </c:strCache>
            </c:strRef>
          </c:cat>
          <c:val>
            <c:numRef>
              <c:f>Sammenfatning!$B$13:$G$13</c:f>
              <c:numCache>
                <c:formatCode>#,##0</c:formatCode>
                <c:ptCount val="6"/>
                <c:pt idx="0">
                  <c:v>6.933431804625708</c:v>
                </c:pt>
                <c:pt idx="1">
                  <c:v>4.4982693458751406</c:v>
                </c:pt>
                <c:pt idx="2">
                  <c:v>3.9479406637552472</c:v>
                </c:pt>
                <c:pt idx="3">
                  <c:v>3.497940663755247</c:v>
                </c:pt>
                <c:pt idx="4">
                  <c:v>2.2969546173955671</c:v>
                </c:pt>
                <c:pt idx="5">
                  <c:v>3.497940663755247</c:v>
                </c:pt>
              </c:numCache>
            </c:numRef>
          </c:val>
          <c:extLst>
            <c:ext xmlns:c16="http://schemas.microsoft.com/office/drawing/2014/chart" uri="{C3380CC4-5D6E-409C-BE32-E72D297353CC}">
              <c16:uniqueId val="{00000007-AFBD-42A4-873C-AA3DB2A89205}"/>
            </c:ext>
          </c:extLst>
        </c:ser>
        <c:dLbls>
          <c:showLegendKey val="0"/>
          <c:showVal val="0"/>
          <c:showCatName val="0"/>
          <c:showSerName val="0"/>
          <c:showPercent val="0"/>
          <c:showBubbleSize val="0"/>
        </c:dLbls>
        <c:gapWidth val="150"/>
        <c:overlap val="100"/>
        <c:axId val="572798984"/>
        <c:axId val="572801608"/>
      </c:barChart>
      <c:catAx>
        <c:axId val="572798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72801608"/>
        <c:crosses val="autoZero"/>
        <c:auto val="1"/>
        <c:lblAlgn val="ctr"/>
        <c:lblOffset val="100"/>
        <c:noMultiLvlLbl val="0"/>
      </c:catAx>
      <c:valAx>
        <c:axId val="572801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727989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72222222222213E-2"/>
          <c:y val="3.465346534653465E-2"/>
          <c:w val="0.78242305555555569"/>
          <c:h val="0.85396039603960394"/>
        </c:manualLayout>
      </c:layout>
      <c:barChart>
        <c:barDir val="col"/>
        <c:grouping val="clustered"/>
        <c:varyColors val="0"/>
        <c:ser>
          <c:idx val="0"/>
          <c:order val="0"/>
          <c:tx>
            <c:strRef>
              <c:f>Grafer!$C$449</c:f>
              <c:strCache>
                <c:ptCount val="1"/>
                <c:pt idx="0">
                  <c:v>2018</c:v>
                </c:pt>
              </c:strCache>
            </c:strRef>
          </c:tx>
          <c:spPr>
            <a:solidFill>
              <a:schemeClr val="accent5"/>
            </a:solidFill>
          </c:spPr>
          <c:invertIfNegative val="0"/>
          <c:cat>
            <c:strRef>
              <c:f>Grafer!$B$450:$B$458</c:f>
              <c:strCache>
                <c:ptCount val="9"/>
                <c:pt idx="0">
                  <c:v>Benzinbiler</c:v>
                </c:pt>
                <c:pt idx="1">
                  <c:v>Dieselbiler</c:v>
                </c:pt>
                <c:pt idx="2">
                  <c:v>Varebiler</c:v>
                </c:pt>
                <c:pt idx="3">
                  <c:v>Busser</c:v>
                </c:pt>
                <c:pt idx="4">
                  <c:v>Lastbiler m.m.</c:v>
                </c:pt>
                <c:pt idx="5">
                  <c:v>Traktorer</c:v>
                </c:pt>
                <c:pt idx="6">
                  <c:v>Tog</c:v>
                </c:pt>
                <c:pt idx="7">
                  <c:v>Fly</c:v>
                </c:pt>
                <c:pt idx="8">
                  <c:v>Skibe</c:v>
                </c:pt>
              </c:strCache>
            </c:strRef>
          </c:cat>
          <c:val>
            <c:numRef>
              <c:f>Grafer!$C$450:$C$458</c:f>
              <c:numCache>
                <c:formatCode>#,##0</c:formatCode>
                <c:ptCount val="9"/>
                <c:pt idx="0">
                  <c:v>251.8</c:v>
                </c:pt>
                <c:pt idx="1">
                  <c:v>199.6</c:v>
                </c:pt>
                <c:pt idx="2">
                  <c:v>85.90000000000002</c:v>
                </c:pt>
                <c:pt idx="3">
                  <c:v>25.9</c:v>
                </c:pt>
                <c:pt idx="4">
                  <c:v>18.8</c:v>
                </c:pt>
                <c:pt idx="5">
                  <c:v>84.2</c:v>
                </c:pt>
                <c:pt idx="6">
                  <c:v>11.8</c:v>
                </c:pt>
                <c:pt idx="7">
                  <c:v>175.2</c:v>
                </c:pt>
                <c:pt idx="8">
                  <c:v>25</c:v>
                </c:pt>
              </c:numCache>
            </c:numRef>
          </c:val>
          <c:extLst>
            <c:ext xmlns:c16="http://schemas.microsoft.com/office/drawing/2014/chart" uri="{C3380CC4-5D6E-409C-BE32-E72D297353CC}">
              <c16:uniqueId val="{00000000-5857-448D-A317-86BA02BD13C4}"/>
            </c:ext>
          </c:extLst>
        </c:ser>
        <c:ser>
          <c:idx val="2"/>
          <c:order val="1"/>
          <c:tx>
            <c:strRef>
              <c:f>Grafer!$H$449</c:f>
              <c:strCache>
                <c:ptCount val="1"/>
              </c:strCache>
            </c:strRef>
          </c:tx>
          <c:spPr>
            <a:solidFill>
              <a:schemeClr val="accent4"/>
            </a:solidFill>
          </c:spPr>
          <c:invertIfNegative val="0"/>
          <c:cat>
            <c:strRef>
              <c:f>Grafer!$B$450:$B$458</c:f>
              <c:strCache>
                <c:ptCount val="9"/>
                <c:pt idx="0">
                  <c:v>Benzinbiler</c:v>
                </c:pt>
                <c:pt idx="1">
                  <c:v>Dieselbiler</c:v>
                </c:pt>
                <c:pt idx="2">
                  <c:v>Varebiler</c:v>
                </c:pt>
                <c:pt idx="3">
                  <c:v>Busser</c:v>
                </c:pt>
                <c:pt idx="4">
                  <c:v>Lastbiler m.m.</c:v>
                </c:pt>
                <c:pt idx="5">
                  <c:v>Traktorer</c:v>
                </c:pt>
                <c:pt idx="6">
                  <c:v>Tog</c:v>
                </c:pt>
                <c:pt idx="7">
                  <c:v>Fly</c:v>
                </c:pt>
                <c:pt idx="8">
                  <c:v>Skibe</c:v>
                </c:pt>
              </c:strCache>
            </c:strRef>
          </c:cat>
          <c:val>
            <c:numRef>
              <c:f>Grafer!$H$450:$H$458</c:f>
              <c:numCache>
                <c:formatCode>#,##0</c:formatCode>
                <c:ptCount val="9"/>
              </c:numCache>
            </c:numRef>
          </c:val>
          <c:extLst>
            <c:ext xmlns:c16="http://schemas.microsoft.com/office/drawing/2014/chart" uri="{C3380CC4-5D6E-409C-BE32-E72D297353CC}">
              <c16:uniqueId val="{00000001-5857-448D-A317-86BA02BD13C4}"/>
            </c:ext>
          </c:extLst>
        </c:ser>
        <c:dLbls>
          <c:showLegendKey val="0"/>
          <c:showVal val="0"/>
          <c:showCatName val="0"/>
          <c:showSerName val="0"/>
          <c:showPercent val="0"/>
          <c:showBubbleSize val="0"/>
        </c:dLbls>
        <c:gapWidth val="150"/>
        <c:axId val="690211920"/>
        <c:axId val="690209960"/>
      </c:barChart>
      <c:catAx>
        <c:axId val="6902119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90209960"/>
        <c:crosses val="autoZero"/>
        <c:auto val="1"/>
        <c:lblAlgn val="ctr"/>
        <c:lblOffset val="100"/>
        <c:noMultiLvlLbl val="0"/>
      </c:catAx>
      <c:valAx>
        <c:axId val="69020996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90211920"/>
        <c:crosses val="autoZero"/>
        <c:crossBetween val="between"/>
      </c:valAx>
    </c:plotArea>
    <c:legend>
      <c:legendPos val="r"/>
      <c:layout>
        <c:manualLayout>
          <c:xMode val="edge"/>
          <c:yMode val="edge"/>
          <c:x val="0.89359861111111161"/>
          <c:y val="0.42682525252525338"/>
          <c:w val="8.9547500000000224E-2"/>
          <c:h val="0.13224393939393941"/>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43" l="0.70000000000000062" r="0.70000000000000062" t="0.7500000000000124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34791666666691"/>
          <c:y val="5.4520202020202024E-2"/>
          <c:w val="0.49712500000000032"/>
          <c:h val="0.90386363636363665"/>
        </c:manualLayout>
      </c:layout>
      <c:pieChart>
        <c:varyColors val="1"/>
        <c:ser>
          <c:idx val="2"/>
          <c:order val="0"/>
          <c:tx>
            <c:strRef>
              <c:f>Grafer!$E$449</c:f>
              <c:strCache>
                <c:ptCount val="1"/>
                <c:pt idx="0">
                  <c:v>BAU2050</c:v>
                </c:pt>
              </c:strCache>
            </c:strRef>
          </c:tx>
          <c:dPt>
            <c:idx val="2"/>
            <c:bubble3D val="0"/>
            <c:spPr>
              <a:solidFill>
                <a:srgbClr val="71588F"/>
              </a:solidFill>
            </c:spPr>
            <c:extLst>
              <c:ext xmlns:c16="http://schemas.microsoft.com/office/drawing/2014/chart" uri="{C3380CC4-5D6E-409C-BE32-E72D297353CC}">
                <c16:uniqueId val="{00000001-A50A-48F2-BEDD-C1CA2F9705A1}"/>
              </c:ext>
            </c:extLst>
          </c:dPt>
          <c:dPt>
            <c:idx val="3"/>
            <c:bubble3D val="0"/>
            <c:spPr>
              <a:solidFill>
                <a:srgbClr val="89A54E"/>
              </a:solidFill>
            </c:spPr>
            <c:extLst>
              <c:ext xmlns:c16="http://schemas.microsoft.com/office/drawing/2014/chart" uri="{C3380CC4-5D6E-409C-BE32-E72D297353CC}">
                <c16:uniqueId val="{00000003-A50A-48F2-BEDD-C1CA2F9705A1}"/>
              </c:ext>
            </c:extLst>
          </c:dPt>
          <c:dLbls>
            <c:spPr>
              <a:noFill/>
              <a:ln>
                <a:noFill/>
              </a:ln>
              <a:effectLst/>
            </c:spPr>
            <c:txPr>
              <a:bodyPr/>
              <a:lstStyle/>
              <a:p>
                <a:pPr>
                  <a:defRPr b="1"/>
                </a:pPr>
                <a:endParaRPr lang="da-DK"/>
              </a:p>
            </c:txPr>
            <c:showLegendKey val="0"/>
            <c:showVal val="0"/>
            <c:showCatName val="0"/>
            <c:showSerName val="0"/>
            <c:showPercent val="1"/>
            <c:showBubbleSize val="0"/>
            <c:showLeaderLines val="1"/>
            <c:extLst>
              <c:ext xmlns:c15="http://schemas.microsoft.com/office/drawing/2012/chart" uri="{CE6537A1-D6FC-4f65-9D91-7224C49458BB}"/>
            </c:extLst>
          </c:dLbls>
          <c:cat>
            <c:strRef>
              <c:f>Grafer!$B$450:$B$458</c:f>
              <c:strCache>
                <c:ptCount val="9"/>
                <c:pt idx="0">
                  <c:v>Benzinbiler</c:v>
                </c:pt>
                <c:pt idx="1">
                  <c:v>Dieselbiler</c:v>
                </c:pt>
                <c:pt idx="2">
                  <c:v>Varebiler</c:v>
                </c:pt>
                <c:pt idx="3">
                  <c:v>Busser</c:v>
                </c:pt>
                <c:pt idx="4">
                  <c:v>Lastbiler m.m.</c:v>
                </c:pt>
                <c:pt idx="5">
                  <c:v>Traktorer</c:v>
                </c:pt>
                <c:pt idx="6">
                  <c:v>Tog</c:v>
                </c:pt>
                <c:pt idx="7">
                  <c:v>Fly</c:v>
                </c:pt>
                <c:pt idx="8">
                  <c:v>Skibe</c:v>
                </c:pt>
              </c:strCache>
            </c:strRef>
          </c:cat>
          <c:val>
            <c:numRef>
              <c:f>Grafer!$E$450:$E$458</c:f>
              <c:numCache>
                <c:formatCode>#,##0</c:formatCode>
                <c:ptCount val="9"/>
                <c:pt idx="0">
                  <c:v>57.914000000000001</c:v>
                </c:pt>
                <c:pt idx="1">
                  <c:v>40.518799999999992</c:v>
                </c:pt>
                <c:pt idx="2">
                  <c:v>76.167530000000014</c:v>
                </c:pt>
                <c:pt idx="3">
                  <c:v>23.535329999999998</c:v>
                </c:pt>
                <c:pt idx="4">
                  <c:v>15.21672</c:v>
                </c:pt>
                <c:pt idx="5">
                  <c:v>84.2</c:v>
                </c:pt>
                <c:pt idx="6">
                  <c:v>0</c:v>
                </c:pt>
                <c:pt idx="7">
                  <c:v>192.69518072289159</c:v>
                </c:pt>
                <c:pt idx="8">
                  <c:v>24.397590361445783</c:v>
                </c:pt>
              </c:numCache>
            </c:numRef>
          </c:val>
          <c:extLst>
            <c:ext xmlns:c16="http://schemas.microsoft.com/office/drawing/2014/chart" uri="{C3380CC4-5D6E-409C-BE32-E72D297353CC}">
              <c16:uniqueId val="{00000004-A50A-48F2-BEDD-C1CA2F9705A1}"/>
            </c:ext>
          </c:extLst>
        </c:ser>
        <c:dLbls>
          <c:showLegendKey val="0"/>
          <c:showVal val="0"/>
          <c:showCatName val="0"/>
          <c:showSerName val="0"/>
          <c:showPercent val="1"/>
          <c:showBubbleSize val="0"/>
          <c:showLeaderLines val="1"/>
        </c:dLbls>
        <c:firstSliceAng val="0"/>
      </c:pieChart>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43" l="0.70000000000000062" r="0.70000000000000062" t="0.7500000000000124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0057636887608"/>
          <c:y val="3.465346534653465E-2"/>
          <c:w val="0.7506978654287193"/>
          <c:h val="0.85396039603960394"/>
        </c:manualLayout>
      </c:layout>
      <c:barChart>
        <c:barDir val="col"/>
        <c:grouping val="clustered"/>
        <c:varyColors val="0"/>
        <c:ser>
          <c:idx val="0"/>
          <c:order val="0"/>
          <c:tx>
            <c:strRef>
              <c:f>Grafer!$C$642</c:f>
              <c:strCache>
                <c:ptCount val="1"/>
                <c:pt idx="0">
                  <c:v>2018</c:v>
                </c:pt>
              </c:strCache>
            </c:strRef>
          </c:tx>
          <c:spPr>
            <a:solidFill>
              <a:schemeClr val="accent5"/>
            </a:solidFill>
          </c:spPr>
          <c:invertIfNegative val="0"/>
          <c:cat>
            <c:strRef>
              <c:f>Grafer!$B$643:$B$648</c:f>
              <c:strCache>
                <c:ptCount val="6"/>
                <c:pt idx="0">
                  <c:v>Individuel opvarmning</c:v>
                </c:pt>
                <c:pt idx="1">
                  <c:v>Kollektiv el- og varmeforsyning</c:v>
                </c:pt>
                <c:pt idx="2">
                  <c:v>Industri</c:v>
                </c:pt>
                <c:pt idx="3">
                  <c:v>Transport</c:v>
                </c:pt>
                <c:pt idx="4">
                  <c:v>Vindkraft mm.</c:v>
                </c:pt>
                <c:pt idx="5">
                  <c:v>El-import</c:v>
                </c:pt>
              </c:strCache>
            </c:strRef>
          </c:cat>
          <c:val>
            <c:numRef>
              <c:f>Grafer!$C$643:$C$648</c:f>
              <c:numCache>
                <c:formatCode>#,##0</c:formatCode>
                <c:ptCount val="6"/>
                <c:pt idx="0">
                  <c:v>4.6393999999999993</c:v>
                </c:pt>
                <c:pt idx="1">
                  <c:v>13.776513126000001</c:v>
                </c:pt>
                <c:pt idx="2">
                  <c:v>1.0760900000000002</c:v>
                </c:pt>
                <c:pt idx="3">
                  <c:v>62.177844999999991</c:v>
                </c:pt>
                <c:pt idx="5">
                  <c:v>9.9185098537309635</c:v>
                </c:pt>
              </c:numCache>
            </c:numRef>
          </c:val>
          <c:extLst>
            <c:ext xmlns:c16="http://schemas.microsoft.com/office/drawing/2014/chart" uri="{C3380CC4-5D6E-409C-BE32-E72D297353CC}">
              <c16:uniqueId val="{00000000-7E5C-4C0B-AC0D-B31D1D0B8B64}"/>
            </c:ext>
          </c:extLst>
        </c:ser>
        <c:ser>
          <c:idx val="1"/>
          <c:order val="1"/>
          <c:tx>
            <c:strRef>
              <c:f>Grafer!$H$642</c:f>
              <c:strCache>
                <c:ptCount val="1"/>
              </c:strCache>
            </c:strRef>
          </c:tx>
          <c:spPr>
            <a:solidFill>
              <a:schemeClr val="accent4"/>
            </a:solidFill>
          </c:spPr>
          <c:invertIfNegative val="0"/>
          <c:cat>
            <c:strRef>
              <c:f>Grafer!$B$643:$B$648</c:f>
              <c:strCache>
                <c:ptCount val="6"/>
                <c:pt idx="0">
                  <c:v>Individuel opvarmning</c:v>
                </c:pt>
                <c:pt idx="1">
                  <c:v>Kollektiv el- og varmeforsyning</c:v>
                </c:pt>
                <c:pt idx="2">
                  <c:v>Industri</c:v>
                </c:pt>
                <c:pt idx="3">
                  <c:v>Transport</c:v>
                </c:pt>
                <c:pt idx="4">
                  <c:v>Vindkraft mm.</c:v>
                </c:pt>
                <c:pt idx="5">
                  <c:v>El-import</c:v>
                </c:pt>
              </c:strCache>
            </c:strRef>
          </c:cat>
          <c:val>
            <c:numRef>
              <c:f>Grafer!$H$643:$H$648</c:f>
              <c:numCache>
                <c:formatCode>#,##0</c:formatCode>
                <c:ptCount val="6"/>
              </c:numCache>
            </c:numRef>
          </c:val>
          <c:extLst>
            <c:ext xmlns:c16="http://schemas.microsoft.com/office/drawing/2014/chart" uri="{C3380CC4-5D6E-409C-BE32-E72D297353CC}">
              <c16:uniqueId val="{00000001-7E5C-4C0B-AC0D-B31D1D0B8B64}"/>
            </c:ext>
          </c:extLst>
        </c:ser>
        <c:dLbls>
          <c:showLegendKey val="0"/>
          <c:showVal val="0"/>
          <c:showCatName val="0"/>
          <c:showSerName val="0"/>
          <c:showPercent val="0"/>
          <c:showBubbleSize val="0"/>
        </c:dLbls>
        <c:gapWidth val="150"/>
        <c:axId val="690212312"/>
        <c:axId val="690213096"/>
      </c:barChart>
      <c:catAx>
        <c:axId val="6902123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90213096"/>
        <c:crosses val="autoZero"/>
        <c:auto val="1"/>
        <c:lblAlgn val="ctr"/>
        <c:lblOffset val="100"/>
        <c:noMultiLvlLbl val="0"/>
      </c:catAx>
      <c:valAx>
        <c:axId val="6902130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tons/ år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90212312"/>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6777637085187"/>
          <c:y val="4.8758435897136708E-2"/>
          <c:w val="0.55357579485996056"/>
          <c:h val="0.88874159115313645"/>
        </c:manualLayout>
      </c:layout>
      <c:pieChart>
        <c:varyColors val="1"/>
        <c:ser>
          <c:idx val="0"/>
          <c:order val="0"/>
          <c:tx>
            <c:strRef>
              <c:f>Grafer!$B$746</c:f>
              <c:strCache>
                <c:ptCount val="1"/>
                <c:pt idx="0">
                  <c:v>I alt</c:v>
                </c:pt>
              </c:strCache>
            </c:strRef>
          </c:tx>
          <c:dLbls>
            <c:spPr>
              <a:noFill/>
              <a:ln>
                <a:noFill/>
              </a:ln>
              <a:effectLst/>
            </c:spPr>
            <c:txPr>
              <a:bodyPr/>
              <a:lstStyle/>
              <a:p>
                <a:pPr>
                  <a:defRPr b="1"/>
                </a:pPr>
                <a:endParaRPr lang="da-DK"/>
              </a:p>
            </c:txPr>
            <c:showLegendKey val="0"/>
            <c:showVal val="0"/>
            <c:showCatName val="0"/>
            <c:showSerName val="0"/>
            <c:showPercent val="1"/>
            <c:showBubbleSize val="0"/>
            <c:showLeaderLines val="1"/>
            <c:extLst>
              <c:ext xmlns:c15="http://schemas.microsoft.com/office/drawing/2012/chart" uri="{CE6537A1-D6FC-4f65-9D91-7224C49458BB}"/>
            </c:extLst>
          </c:dLbls>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Grafer!$C$746:$K$746</c:f>
              <c:numCache>
                <c:formatCode>#,##0</c:formatCode>
                <c:ptCount val="9"/>
                <c:pt idx="0">
                  <c:v>900.22163090859658</c:v>
                </c:pt>
                <c:pt idx="1">
                  <c:v>108.23892888380823</c:v>
                </c:pt>
                <c:pt idx="2">
                  <c:v>100.10193968539863</c:v>
                </c:pt>
                <c:pt idx="3">
                  <c:v>68.8789952503558</c:v>
                </c:pt>
                <c:pt idx="4">
                  <c:v>1.9662311600846922</c:v>
                </c:pt>
                <c:pt idx="5">
                  <c:v>42.246739813170976</c:v>
                </c:pt>
                <c:pt idx="6">
                  <c:v>9.7489143147371369</c:v>
                </c:pt>
                <c:pt idx="7">
                  <c:v>143.50108060350493</c:v>
                </c:pt>
                <c:pt idx="8">
                  <c:v>772.63776130031306</c:v>
                </c:pt>
              </c:numCache>
            </c:numRef>
          </c:val>
          <c:extLst>
            <c:ext xmlns:c16="http://schemas.microsoft.com/office/drawing/2014/chart" uri="{C3380CC4-5D6E-409C-BE32-E72D297353CC}">
              <c16:uniqueId val="{00000000-4472-4896-A10E-7DA8F6A4F95D}"/>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da-DK"/>
        </a:p>
      </c:txPr>
    </c:legend>
    <c:plotVisOnly val="1"/>
    <c:dispBlanksAs val="zero"/>
    <c:showDLblsOverMax val="0"/>
  </c:chart>
  <c:printSettings>
    <c:headerFooter/>
    <c:pageMargins b="0.75000000000000278" l="0.70000000000000062" r="0.70000000000000062" t="0.750000000000002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3958333333341"/>
          <c:y val="6.5707070707070714E-2"/>
          <c:w val="0.48125000000000007"/>
          <c:h val="0.87500000000000289"/>
        </c:manualLayout>
      </c:layout>
      <c:pieChart>
        <c:varyColors val="1"/>
        <c:ser>
          <c:idx val="0"/>
          <c:order val="0"/>
          <c:tx>
            <c:strRef>
              <c:f>Grafer!$L$731</c:f>
              <c:strCache>
                <c:ptCount val="1"/>
                <c:pt idx="0">
                  <c:v>I alt</c:v>
                </c:pt>
              </c:strCache>
            </c:strRef>
          </c:tx>
          <c:dPt>
            <c:idx val="0"/>
            <c:bubble3D val="0"/>
            <c:spPr>
              <a:solidFill>
                <a:srgbClr val="9E413E"/>
              </a:solidFill>
            </c:spPr>
            <c:extLst>
              <c:ext xmlns:c16="http://schemas.microsoft.com/office/drawing/2014/chart" uri="{C3380CC4-5D6E-409C-BE32-E72D297353CC}">
                <c16:uniqueId val="{00000001-17AE-4373-AD24-B5F6C2A0C431}"/>
              </c:ext>
            </c:extLst>
          </c:dPt>
          <c:dPt>
            <c:idx val="1"/>
            <c:bubble3D val="0"/>
            <c:spPr>
              <a:solidFill>
                <a:srgbClr val="7F9A48"/>
              </a:solidFill>
            </c:spPr>
            <c:extLst>
              <c:ext xmlns:c16="http://schemas.microsoft.com/office/drawing/2014/chart" uri="{C3380CC4-5D6E-409C-BE32-E72D297353CC}">
                <c16:uniqueId val="{00000003-17AE-4373-AD24-B5F6C2A0C431}"/>
              </c:ext>
            </c:extLst>
          </c:dPt>
          <c:dPt>
            <c:idx val="2"/>
            <c:bubble3D val="0"/>
            <c:spPr>
              <a:solidFill>
                <a:srgbClr val="695185"/>
              </a:solidFill>
            </c:spPr>
            <c:extLst>
              <c:ext xmlns:c16="http://schemas.microsoft.com/office/drawing/2014/chart" uri="{C3380CC4-5D6E-409C-BE32-E72D297353CC}">
                <c16:uniqueId val="{00000005-17AE-4373-AD24-B5F6C2A0C431}"/>
              </c:ext>
            </c:extLst>
          </c:dPt>
          <c:dPt>
            <c:idx val="3"/>
            <c:bubble3D val="0"/>
            <c:spPr>
              <a:solidFill>
                <a:srgbClr val="3C8DA3"/>
              </a:solidFill>
            </c:spPr>
            <c:extLst>
              <c:ext xmlns:c16="http://schemas.microsoft.com/office/drawing/2014/chart" uri="{C3380CC4-5D6E-409C-BE32-E72D297353CC}">
                <c16:uniqueId val="{00000007-17AE-4373-AD24-B5F6C2A0C431}"/>
              </c:ext>
            </c:extLst>
          </c:dPt>
          <c:dPt>
            <c:idx val="4"/>
            <c:bubble3D val="0"/>
            <c:spPr>
              <a:solidFill>
                <a:srgbClr val="CC7B38"/>
              </a:solidFill>
            </c:spPr>
            <c:extLst>
              <c:ext xmlns:c16="http://schemas.microsoft.com/office/drawing/2014/chart" uri="{C3380CC4-5D6E-409C-BE32-E72D297353CC}">
                <c16:uniqueId val="{00000009-17AE-4373-AD24-B5F6C2A0C431}"/>
              </c:ext>
            </c:extLst>
          </c:dPt>
          <c:dPt>
            <c:idx val="5"/>
            <c:bubble3D val="0"/>
            <c:spPr>
              <a:solidFill>
                <a:srgbClr val="4F81BD"/>
              </a:solidFill>
            </c:spPr>
            <c:extLst>
              <c:ext xmlns:c16="http://schemas.microsoft.com/office/drawing/2014/chart" uri="{C3380CC4-5D6E-409C-BE32-E72D297353CC}">
                <c16:uniqueId val="{0000000B-17AE-4373-AD24-B5F6C2A0C431}"/>
              </c:ext>
            </c:extLst>
          </c:dPt>
          <c:dPt>
            <c:idx val="6"/>
            <c:bubble3D val="0"/>
            <c:spPr>
              <a:solidFill>
                <a:srgbClr val="D9AAA9"/>
              </a:solidFill>
            </c:spPr>
            <c:extLst>
              <c:ext xmlns:c16="http://schemas.microsoft.com/office/drawing/2014/chart" uri="{C3380CC4-5D6E-409C-BE32-E72D297353CC}">
                <c16:uniqueId val="{0000000D-17AE-4373-AD24-B5F6C2A0C431}"/>
              </c:ext>
            </c:extLst>
          </c:dPt>
          <c:dPt>
            <c:idx val="7"/>
            <c:bubble3D val="0"/>
            <c:spPr>
              <a:solidFill>
                <a:srgbClr val="C0504D"/>
              </a:solidFill>
            </c:spPr>
            <c:extLst>
              <c:ext xmlns:c16="http://schemas.microsoft.com/office/drawing/2014/chart" uri="{C3380CC4-5D6E-409C-BE32-E72D297353CC}">
                <c16:uniqueId val="{0000000F-17AE-4373-AD24-B5F6C2A0C431}"/>
              </c:ext>
            </c:extLst>
          </c:dPt>
          <c:dPt>
            <c:idx val="8"/>
            <c:bubble3D val="0"/>
            <c:spPr>
              <a:solidFill>
                <a:srgbClr val="9BBB59"/>
              </a:solidFill>
            </c:spPr>
            <c:extLst>
              <c:ext xmlns:c16="http://schemas.microsoft.com/office/drawing/2014/chart" uri="{C3380CC4-5D6E-409C-BE32-E72D297353CC}">
                <c16:uniqueId val="{00000011-17AE-4373-AD24-B5F6C2A0C431}"/>
              </c:ext>
            </c:extLst>
          </c:dPt>
          <c:dPt>
            <c:idx val="9"/>
            <c:bubble3D val="0"/>
            <c:spPr>
              <a:solidFill>
                <a:srgbClr val="8064A2"/>
              </a:solidFill>
            </c:spPr>
            <c:extLst>
              <c:ext xmlns:c16="http://schemas.microsoft.com/office/drawing/2014/chart" uri="{C3380CC4-5D6E-409C-BE32-E72D297353CC}">
                <c16:uniqueId val="{00000013-17AE-4373-AD24-B5F6C2A0C431}"/>
              </c:ext>
            </c:extLst>
          </c:dPt>
          <c:dPt>
            <c:idx val="11"/>
            <c:bubble3D val="0"/>
            <c:spPr>
              <a:solidFill>
                <a:schemeClr val="accent5">
                  <a:lumMod val="40000"/>
                  <a:lumOff val="60000"/>
                </a:schemeClr>
              </a:solidFill>
            </c:spPr>
            <c:extLst>
              <c:ext xmlns:c16="http://schemas.microsoft.com/office/drawing/2014/chart" uri="{C3380CC4-5D6E-409C-BE32-E72D297353CC}">
                <c16:uniqueId val="{00000015-17AE-4373-AD24-B5F6C2A0C431}"/>
              </c:ext>
            </c:extLst>
          </c:dPt>
          <c:dLbls>
            <c:spPr>
              <a:noFill/>
              <a:ln>
                <a:noFill/>
              </a:ln>
              <a:effectLst/>
            </c:spPr>
            <c:txPr>
              <a:bodyPr/>
              <a:lstStyle/>
              <a:p>
                <a:pPr>
                  <a:defRPr b="1"/>
                </a:pPr>
                <a:endParaRPr lang="da-DK"/>
              </a:p>
            </c:txPr>
            <c:showLegendKey val="0"/>
            <c:showVal val="0"/>
            <c:showCatName val="0"/>
            <c:showSerName val="0"/>
            <c:showPercent val="1"/>
            <c:showBubbleSize val="0"/>
            <c:showLeaderLines val="1"/>
            <c:extLst>
              <c:ext xmlns:c15="http://schemas.microsoft.com/office/drawing/2012/chart" uri="{CE6537A1-D6FC-4f65-9D91-7224C49458BB}"/>
            </c:extLst>
          </c:dLbls>
          <c:cat>
            <c:strRef>
              <c:f>Grafer!$B$732:$B$745</c:f>
              <c:strCache>
                <c:ptCount val="14"/>
                <c:pt idx="0">
                  <c:v>El</c:v>
                </c:pt>
                <c:pt idx="1">
                  <c:v>Kul</c:v>
                </c:pt>
                <c:pt idx="2">
                  <c:v>Naturgas og LPG</c:v>
                </c:pt>
                <c:pt idx="3">
                  <c:v>Fuelolie</c:v>
                </c:pt>
                <c:pt idx="4">
                  <c:v>Brændselsolie/diesel</c:v>
                </c:pt>
                <c:pt idx="5">
                  <c:v>Benzin</c:v>
                </c:pt>
                <c:pt idx="6">
                  <c:v>JP1</c:v>
                </c:pt>
                <c:pt idx="7">
                  <c:v>Affald, ikke bionedbrydeligt</c:v>
                </c:pt>
                <c:pt idx="8">
                  <c:v>Biobrændstof</c:v>
                </c:pt>
                <c:pt idx="9">
                  <c:v>Biomasse</c:v>
                </c:pt>
                <c:pt idx="10">
                  <c:v>Fjernvarme</c:v>
                </c:pt>
                <c:pt idx="11">
                  <c:v>Procesvarme fra KV-produktion</c:v>
                </c:pt>
                <c:pt idx="12">
                  <c:v>Biogas</c:v>
                </c:pt>
                <c:pt idx="13">
                  <c:v>Solenergi og jordvarme</c:v>
                </c:pt>
              </c:strCache>
            </c:strRef>
          </c:cat>
          <c:val>
            <c:numRef>
              <c:f>Grafer!$L$732:$L$745</c:f>
              <c:numCache>
                <c:formatCode>#,##0</c:formatCode>
                <c:ptCount val="14"/>
                <c:pt idx="0">
                  <c:v>394.4118275023481</c:v>
                </c:pt>
                <c:pt idx="1">
                  <c:v>0</c:v>
                </c:pt>
                <c:pt idx="2">
                  <c:v>10.34352</c:v>
                </c:pt>
                <c:pt idx="3">
                  <c:v>0</c:v>
                </c:pt>
                <c:pt idx="4">
                  <c:v>373.55118951144578</c:v>
                </c:pt>
                <c:pt idx="5">
                  <c:v>216.66889152000002</c:v>
                </c:pt>
                <c:pt idx="6">
                  <c:v>192.50000000000003</c:v>
                </c:pt>
                <c:pt idx="7">
                  <c:v>0</c:v>
                </c:pt>
                <c:pt idx="8">
                  <c:v>54.955199440000001</c:v>
                </c:pt>
                <c:pt idx="9">
                  <c:v>303.84089599999999</c:v>
                </c:pt>
                <c:pt idx="10">
                  <c:v>572.15535394617609</c:v>
                </c:pt>
                <c:pt idx="11">
                  <c:v>0</c:v>
                </c:pt>
                <c:pt idx="12">
                  <c:v>0</c:v>
                </c:pt>
                <c:pt idx="13">
                  <c:v>29.115344000000004</c:v>
                </c:pt>
              </c:numCache>
            </c:numRef>
          </c:val>
          <c:extLst>
            <c:ext xmlns:c16="http://schemas.microsoft.com/office/drawing/2014/chart" uri="{C3380CC4-5D6E-409C-BE32-E72D297353CC}">
              <c16:uniqueId val="{00000016-17AE-4373-AD24-B5F6C2A0C431}"/>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da-DK"/>
        </a:p>
      </c:txPr>
    </c:legend>
    <c:plotVisOnly val="1"/>
    <c:dispBlanksAs val="zero"/>
    <c:showDLblsOverMax val="0"/>
  </c:chart>
  <c:printSettings>
    <c:headerFooter/>
    <c:pageMargins b="0.75000000000000278" l="0.70000000000000062" r="0.70000000000000062" t="0.750000000000002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Grafer!$C$911</c:f>
              <c:strCache>
                <c:ptCount val="1"/>
                <c:pt idx="0">
                  <c:v>2018</c:v>
                </c:pt>
              </c:strCache>
            </c:strRef>
          </c:tx>
          <c:spPr>
            <a:solidFill>
              <a:srgbClr val="4BACC6"/>
            </a:solidFill>
          </c:spPr>
          <c:invertIfNegative val="0"/>
          <c:cat>
            <c:strRef>
              <c:f>Grafer!$B$912:$B$920</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Grafer!$C$912:$C$920</c:f>
              <c:numCache>
                <c:formatCode>#,##0</c:formatCode>
                <c:ptCount val="9"/>
                <c:pt idx="0">
                  <c:v>441.15561769891616</c:v>
                </c:pt>
                <c:pt idx="1">
                  <c:v>1.8700000000000003</c:v>
                </c:pt>
                <c:pt idx="2">
                  <c:v>48.8</c:v>
                </c:pt>
                <c:pt idx="3">
                  <c:v>108.075</c:v>
                </c:pt>
                <c:pt idx="4">
                  <c:v>83.98</c:v>
                </c:pt>
                <c:pt idx="5">
                  <c:v>18.98</c:v>
                </c:pt>
                <c:pt idx="6">
                  <c:v>27.833333333333332</c:v>
                </c:pt>
                <c:pt idx="7">
                  <c:v>11.1</c:v>
                </c:pt>
                <c:pt idx="8">
                  <c:v>3.5</c:v>
                </c:pt>
              </c:numCache>
            </c:numRef>
          </c:val>
          <c:extLst>
            <c:ext xmlns:c16="http://schemas.microsoft.com/office/drawing/2014/chart" uri="{C3380CC4-5D6E-409C-BE32-E72D297353CC}">
              <c16:uniqueId val="{00000000-D09D-441A-B047-99D426A774D6}"/>
            </c:ext>
          </c:extLst>
        </c:ser>
        <c:ser>
          <c:idx val="3"/>
          <c:order val="1"/>
          <c:tx>
            <c:strRef>
              <c:f>Grafer!$H$911</c:f>
              <c:strCache>
                <c:ptCount val="1"/>
              </c:strCache>
            </c:strRef>
          </c:tx>
          <c:invertIfNegative val="0"/>
          <c:cat>
            <c:strRef>
              <c:f>Grafer!$B$912:$B$920</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Grafer!$H$912:$H$920</c:f>
              <c:numCache>
                <c:formatCode>#,##0</c:formatCode>
                <c:ptCount val="9"/>
              </c:numCache>
            </c:numRef>
          </c:val>
          <c:extLst>
            <c:ext xmlns:c16="http://schemas.microsoft.com/office/drawing/2014/chart" uri="{C3380CC4-5D6E-409C-BE32-E72D297353CC}">
              <c16:uniqueId val="{00000001-D09D-441A-B047-99D426A774D6}"/>
            </c:ext>
          </c:extLst>
        </c:ser>
        <c:dLbls>
          <c:showLegendKey val="0"/>
          <c:showVal val="0"/>
          <c:showCatName val="0"/>
          <c:showSerName val="0"/>
          <c:showPercent val="0"/>
          <c:showBubbleSize val="0"/>
        </c:dLbls>
        <c:gapWidth val="150"/>
        <c:axId val="416934520"/>
        <c:axId val="416931776"/>
      </c:barChart>
      <c:catAx>
        <c:axId val="416934520"/>
        <c:scaling>
          <c:orientation val="minMax"/>
        </c:scaling>
        <c:delete val="0"/>
        <c:axPos val="b"/>
        <c:numFmt formatCode="General" sourceLinked="0"/>
        <c:majorTickMark val="out"/>
        <c:minorTickMark val="none"/>
        <c:tickLblPos val="low"/>
        <c:txPr>
          <a:bodyPr rot="-5400000" vert="horz"/>
          <a:lstStyle/>
          <a:p>
            <a:pPr>
              <a:defRPr/>
            </a:pPr>
            <a:endParaRPr lang="da-DK"/>
          </a:p>
        </c:txPr>
        <c:crossAx val="416931776"/>
        <c:crosses val="autoZero"/>
        <c:auto val="1"/>
        <c:lblAlgn val="ctr"/>
        <c:lblOffset val="100"/>
        <c:noMultiLvlLbl val="0"/>
      </c:catAx>
      <c:valAx>
        <c:axId val="416931776"/>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416934520"/>
        <c:crosses val="autoZero"/>
        <c:crossBetween val="between"/>
      </c:valAx>
    </c:plotArea>
    <c:legend>
      <c:legendPos val="r"/>
      <c:overlay val="0"/>
    </c:legend>
    <c:plotVisOnly val="1"/>
    <c:dispBlanksAs val="gap"/>
    <c:showDLblsOverMax val="0"/>
  </c:chart>
  <c:printSettings>
    <c:headerFooter/>
    <c:pageMargins b="0.75000000000001277" l="0.70000000000000062" r="0.70000000000000062" t="0.750000000000012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Grafer!$B$912</c:f>
              <c:strCache>
                <c:ptCount val="1"/>
                <c:pt idx="0">
                  <c:v>Fjernvarme</c:v>
                </c:pt>
              </c:strCache>
            </c:strRef>
          </c:tx>
          <c:spPr>
            <a:solidFill>
              <a:srgbClr val="4BACC6"/>
            </a:solidFill>
          </c:spPr>
          <c:invertIfNegative val="0"/>
          <c:cat>
            <c:strRef>
              <c:f>Grafer!$C$911:$H$911</c:f>
              <c:strCache>
                <c:ptCount val="3"/>
                <c:pt idx="0">
                  <c:v>2018</c:v>
                </c:pt>
                <c:pt idx="1">
                  <c:v>BAU2030</c:v>
                </c:pt>
                <c:pt idx="2">
                  <c:v>BAU2050</c:v>
                </c:pt>
              </c:strCache>
            </c:strRef>
          </c:cat>
          <c:val>
            <c:numRef>
              <c:f>Grafer!$C$912:$H$912</c:f>
              <c:numCache>
                <c:formatCode>#,##0</c:formatCode>
                <c:ptCount val="6"/>
                <c:pt idx="0">
                  <c:v>441.15561769891616</c:v>
                </c:pt>
                <c:pt idx="1">
                  <c:v>423.50939299095944</c:v>
                </c:pt>
                <c:pt idx="2">
                  <c:v>397.0400559290245</c:v>
                </c:pt>
              </c:numCache>
            </c:numRef>
          </c:val>
          <c:extLst>
            <c:ext xmlns:c16="http://schemas.microsoft.com/office/drawing/2014/chart" uri="{C3380CC4-5D6E-409C-BE32-E72D297353CC}">
              <c16:uniqueId val="{00000000-22CE-4599-A17B-7464C6B9F308}"/>
            </c:ext>
          </c:extLst>
        </c:ser>
        <c:ser>
          <c:idx val="1"/>
          <c:order val="1"/>
          <c:tx>
            <c:strRef>
              <c:f>Grafer!$B$913</c:f>
              <c:strCache>
                <c:ptCount val="1"/>
                <c:pt idx="0">
                  <c:v>Naturgasfyr</c:v>
                </c:pt>
              </c:strCache>
            </c:strRef>
          </c:tx>
          <c:spPr>
            <a:solidFill>
              <a:srgbClr val="695185"/>
            </a:solidFill>
          </c:spPr>
          <c:invertIfNegative val="0"/>
          <c:cat>
            <c:strRef>
              <c:f>Grafer!$C$911:$H$911</c:f>
              <c:strCache>
                <c:ptCount val="3"/>
                <c:pt idx="0">
                  <c:v>2018</c:v>
                </c:pt>
                <c:pt idx="1">
                  <c:v>BAU2030</c:v>
                </c:pt>
                <c:pt idx="2">
                  <c:v>BAU2050</c:v>
                </c:pt>
              </c:strCache>
            </c:strRef>
          </c:cat>
          <c:val>
            <c:numRef>
              <c:f>Grafer!$C$913:$H$913</c:f>
              <c:numCache>
                <c:formatCode>#,##0</c:formatCode>
                <c:ptCount val="6"/>
                <c:pt idx="0">
                  <c:v>1.8700000000000003</c:v>
                </c:pt>
                <c:pt idx="1">
                  <c:v>0.37699199999999999</c:v>
                </c:pt>
                <c:pt idx="2">
                  <c:v>0</c:v>
                </c:pt>
              </c:numCache>
            </c:numRef>
          </c:val>
          <c:extLst>
            <c:ext xmlns:c16="http://schemas.microsoft.com/office/drawing/2014/chart" uri="{C3380CC4-5D6E-409C-BE32-E72D297353CC}">
              <c16:uniqueId val="{00000001-22CE-4599-A17B-7464C6B9F308}"/>
            </c:ext>
          </c:extLst>
        </c:ser>
        <c:ser>
          <c:idx val="2"/>
          <c:order val="2"/>
          <c:tx>
            <c:strRef>
              <c:f>Grafer!$B$914</c:f>
              <c:strCache>
                <c:ptCount val="1"/>
                <c:pt idx="0">
                  <c:v>Oliefyr</c:v>
                </c:pt>
              </c:strCache>
            </c:strRef>
          </c:tx>
          <c:spPr>
            <a:solidFill>
              <a:srgbClr val="CC7B38"/>
            </a:solidFill>
          </c:spPr>
          <c:invertIfNegative val="0"/>
          <c:cat>
            <c:strRef>
              <c:f>Grafer!$C$911:$H$911</c:f>
              <c:strCache>
                <c:ptCount val="3"/>
                <c:pt idx="0">
                  <c:v>2018</c:v>
                </c:pt>
                <c:pt idx="1">
                  <c:v>BAU2030</c:v>
                </c:pt>
                <c:pt idx="2">
                  <c:v>BAU2050</c:v>
                </c:pt>
              </c:strCache>
            </c:strRef>
          </c:cat>
          <c:val>
            <c:numRef>
              <c:f>Grafer!$C$914:$H$914</c:f>
              <c:numCache>
                <c:formatCode>#,##0</c:formatCode>
                <c:ptCount val="6"/>
                <c:pt idx="0">
                  <c:v>48.8</c:v>
                </c:pt>
                <c:pt idx="1">
                  <c:v>11.243519999999998</c:v>
                </c:pt>
                <c:pt idx="2">
                  <c:v>0</c:v>
                </c:pt>
              </c:numCache>
            </c:numRef>
          </c:val>
          <c:extLst>
            <c:ext xmlns:c16="http://schemas.microsoft.com/office/drawing/2014/chart" uri="{C3380CC4-5D6E-409C-BE32-E72D297353CC}">
              <c16:uniqueId val="{00000002-22CE-4599-A17B-7464C6B9F308}"/>
            </c:ext>
          </c:extLst>
        </c:ser>
        <c:ser>
          <c:idx val="3"/>
          <c:order val="3"/>
          <c:tx>
            <c:strRef>
              <c:f>Grafer!$B$915</c:f>
              <c:strCache>
                <c:ptCount val="1"/>
                <c:pt idx="0">
                  <c:v>Træpille- og stokerfyr</c:v>
                </c:pt>
              </c:strCache>
            </c:strRef>
          </c:tx>
          <c:spPr>
            <a:solidFill>
              <a:srgbClr val="9BBB59"/>
            </a:solidFill>
          </c:spPr>
          <c:invertIfNegative val="0"/>
          <c:cat>
            <c:strRef>
              <c:f>Grafer!$C$911:$H$911</c:f>
              <c:strCache>
                <c:ptCount val="3"/>
                <c:pt idx="0">
                  <c:v>2018</c:v>
                </c:pt>
                <c:pt idx="1">
                  <c:v>BAU2030</c:v>
                </c:pt>
                <c:pt idx="2">
                  <c:v>BAU2050</c:v>
                </c:pt>
              </c:strCache>
            </c:strRef>
          </c:cat>
          <c:val>
            <c:numRef>
              <c:f>Grafer!$C$915:$H$915</c:f>
              <c:numCache>
                <c:formatCode>#,##0</c:formatCode>
                <c:ptCount val="6"/>
                <c:pt idx="0">
                  <c:v>108.075</c:v>
                </c:pt>
                <c:pt idx="1">
                  <c:v>113.007672</c:v>
                </c:pt>
                <c:pt idx="2">
                  <c:v>108.66824999999999</c:v>
                </c:pt>
              </c:numCache>
            </c:numRef>
          </c:val>
          <c:extLst>
            <c:ext xmlns:c16="http://schemas.microsoft.com/office/drawing/2014/chart" uri="{C3380CC4-5D6E-409C-BE32-E72D297353CC}">
              <c16:uniqueId val="{00000003-22CE-4599-A17B-7464C6B9F308}"/>
            </c:ext>
          </c:extLst>
        </c:ser>
        <c:ser>
          <c:idx val="4"/>
          <c:order val="4"/>
          <c:tx>
            <c:strRef>
              <c:f>Grafer!$B$916</c:f>
              <c:strCache>
                <c:ptCount val="1"/>
                <c:pt idx="0">
                  <c:v>Brændekedel og -ovn</c:v>
                </c:pt>
              </c:strCache>
            </c:strRef>
          </c:tx>
          <c:spPr>
            <a:solidFill>
              <a:srgbClr val="C6D6AC"/>
            </a:solidFill>
          </c:spPr>
          <c:invertIfNegative val="0"/>
          <c:cat>
            <c:strRef>
              <c:f>Grafer!$C$911:$H$911</c:f>
              <c:strCache>
                <c:ptCount val="3"/>
                <c:pt idx="0">
                  <c:v>2018</c:v>
                </c:pt>
                <c:pt idx="1">
                  <c:v>BAU2030</c:v>
                </c:pt>
                <c:pt idx="2">
                  <c:v>BAU2050</c:v>
                </c:pt>
              </c:strCache>
            </c:strRef>
          </c:cat>
          <c:val>
            <c:numRef>
              <c:f>Grafer!$C$916:$H$916</c:f>
              <c:numCache>
                <c:formatCode>#,##0</c:formatCode>
                <c:ptCount val="6"/>
                <c:pt idx="0">
                  <c:v>83.98</c:v>
                </c:pt>
                <c:pt idx="1">
                  <c:v>80.620799999999988</c:v>
                </c:pt>
                <c:pt idx="2">
                  <c:v>75.581999999999994</c:v>
                </c:pt>
              </c:numCache>
            </c:numRef>
          </c:val>
          <c:extLst>
            <c:ext xmlns:c16="http://schemas.microsoft.com/office/drawing/2014/chart" uri="{C3380CC4-5D6E-409C-BE32-E72D297353CC}">
              <c16:uniqueId val="{00000004-22CE-4599-A17B-7464C6B9F308}"/>
            </c:ext>
          </c:extLst>
        </c:ser>
        <c:ser>
          <c:idx val="5"/>
          <c:order val="5"/>
          <c:tx>
            <c:strRef>
              <c:f>Grafer!$B$917</c:f>
              <c:strCache>
                <c:ptCount val="1"/>
                <c:pt idx="0">
                  <c:v>Halmfyr</c:v>
                </c:pt>
              </c:strCache>
            </c:strRef>
          </c:tx>
          <c:spPr>
            <a:solidFill>
              <a:srgbClr val="8064A2"/>
            </a:solidFill>
          </c:spPr>
          <c:invertIfNegative val="0"/>
          <c:cat>
            <c:strRef>
              <c:f>Grafer!$C$911:$H$911</c:f>
              <c:strCache>
                <c:ptCount val="3"/>
                <c:pt idx="0">
                  <c:v>2018</c:v>
                </c:pt>
                <c:pt idx="1">
                  <c:v>BAU2030</c:v>
                </c:pt>
                <c:pt idx="2">
                  <c:v>BAU2050</c:v>
                </c:pt>
              </c:strCache>
            </c:strRef>
          </c:cat>
          <c:val>
            <c:numRef>
              <c:f>Grafer!$C$917:$H$917</c:f>
              <c:numCache>
                <c:formatCode>#,##0</c:formatCode>
                <c:ptCount val="6"/>
                <c:pt idx="0">
                  <c:v>18.98</c:v>
                </c:pt>
                <c:pt idx="1">
                  <c:v>18.220800000000001</c:v>
                </c:pt>
                <c:pt idx="2">
                  <c:v>17.082000000000001</c:v>
                </c:pt>
              </c:numCache>
            </c:numRef>
          </c:val>
          <c:extLst>
            <c:ext xmlns:c16="http://schemas.microsoft.com/office/drawing/2014/chart" uri="{C3380CC4-5D6E-409C-BE32-E72D297353CC}">
              <c16:uniqueId val="{00000005-22CE-4599-A17B-7464C6B9F308}"/>
            </c:ext>
          </c:extLst>
        </c:ser>
        <c:ser>
          <c:idx val="6"/>
          <c:order val="6"/>
          <c:tx>
            <c:strRef>
              <c:f>Grafer!$B$918</c:f>
              <c:strCache>
                <c:ptCount val="1"/>
                <c:pt idx="0">
                  <c:v>Elvarme</c:v>
                </c:pt>
              </c:strCache>
            </c:strRef>
          </c:tx>
          <c:spPr>
            <a:solidFill>
              <a:srgbClr val="9E413E"/>
            </a:solidFill>
          </c:spPr>
          <c:invertIfNegative val="0"/>
          <c:cat>
            <c:strRef>
              <c:f>Grafer!$C$911:$H$911</c:f>
              <c:strCache>
                <c:ptCount val="3"/>
                <c:pt idx="0">
                  <c:v>2018</c:v>
                </c:pt>
                <c:pt idx="1">
                  <c:v>BAU2030</c:v>
                </c:pt>
                <c:pt idx="2">
                  <c:v>BAU2050</c:v>
                </c:pt>
              </c:strCache>
            </c:strRef>
          </c:cat>
          <c:val>
            <c:numRef>
              <c:f>Grafer!$C$918:$H$918</c:f>
              <c:numCache>
                <c:formatCode>#,##0</c:formatCode>
                <c:ptCount val="6"/>
                <c:pt idx="0">
                  <c:v>27.833333333333332</c:v>
                </c:pt>
                <c:pt idx="1">
                  <c:v>26.93333333333333</c:v>
                </c:pt>
                <c:pt idx="2">
                  <c:v>25.583333333333332</c:v>
                </c:pt>
              </c:numCache>
            </c:numRef>
          </c:val>
          <c:extLst>
            <c:ext xmlns:c16="http://schemas.microsoft.com/office/drawing/2014/chart" uri="{C3380CC4-5D6E-409C-BE32-E72D297353CC}">
              <c16:uniqueId val="{00000006-22CE-4599-A17B-7464C6B9F308}"/>
            </c:ext>
          </c:extLst>
        </c:ser>
        <c:ser>
          <c:idx val="7"/>
          <c:order val="7"/>
          <c:tx>
            <c:strRef>
              <c:f>Grafer!$B$919</c:f>
              <c:strCache>
                <c:ptCount val="1"/>
                <c:pt idx="0">
                  <c:v>Individuelle varmepumper</c:v>
                </c:pt>
              </c:strCache>
            </c:strRef>
          </c:tx>
          <c:spPr>
            <a:solidFill>
              <a:srgbClr val="AABAD7"/>
            </a:solidFill>
          </c:spPr>
          <c:invertIfNegative val="0"/>
          <c:cat>
            <c:strRef>
              <c:f>Grafer!$C$911:$H$911</c:f>
              <c:strCache>
                <c:ptCount val="3"/>
                <c:pt idx="0">
                  <c:v>2018</c:v>
                </c:pt>
                <c:pt idx="1">
                  <c:v>BAU2030</c:v>
                </c:pt>
                <c:pt idx="2">
                  <c:v>BAU2050</c:v>
                </c:pt>
              </c:strCache>
            </c:strRef>
          </c:cat>
          <c:val>
            <c:numRef>
              <c:f>Grafer!$C$919:$H$919</c:f>
              <c:numCache>
                <c:formatCode>#,##0</c:formatCode>
                <c:ptCount val="6"/>
                <c:pt idx="0">
                  <c:v>11.1</c:v>
                </c:pt>
                <c:pt idx="1">
                  <c:v>38.423016000000004</c:v>
                </c:pt>
                <c:pt idx="2">
                  <c:v>44.192250000000001</c:v>
                </c:pt>
              </c:numCache>
            </c:numRef>
          </c:val>
          <c:extLst>
            <c:ext xmlns:c16="http://schemas.microsoft.com/office/drawing/2014/chart" uri="{C3380CC4-5D6E-409C-BE32-E72D297353CC}">
              <c16:uniqueId val="{00000007-22CE-4599-A17B-7464C6B9F308}"/>
            </c:ext>
          </c:extLst>
        </c:ser>
        <c:ser>
          <c:idx val="8"/>
          <c:order val="8"/>
          <c:tx>
            <c:strRef>
              <c:f>Grafer!$B$920</c:f>
              <c:strCache>
                <c:ptCount val="1"/>
                <c:pt idx="0">
                  <c:v>Individuel solvarme</c:v>
                </c:pt>
              </c:strCache>
            </c:strRef>
          </c:tx>
          <c:spPr>
            <a:solidFill>
              <a:srgbClr val="F79646"/>
            </a:solidFill>
          </c:spPr>
          <c:invertIfNegative val="0"/>
          <c:cat>
            <c:strRef>
              <c:f>Grafer!$C$911:$H$911</c:f>
              <c:strCache>
                <c:ptCount val="3"/>
                <c:pt idx="0">
                  <c:v>2018</c:v>
                </c:pt>
                <c:pt idx="1">
                  <c:v>BAU2030</c:v>
                </c:pt>
                <c:pt idx="2">
                  <c:v>BAU2050</c:v>
                </c:pt>
              </c:strCache>
            </c:strRef>
          </c:cat>
          <c:val>
            <c:numRef>
              <c:f>Grafer!$C$920:$H$920</c:f>
              <c:numCache>
                <c:formatCode>#,##0</c:formatCode>
                <c:ptCount val="6"/>
                <c:pt idx="0">
                  <c:v>3.5</c:v>
                </c:pt>
                <c:pt idx="1">
                  <c:v>3.5</c:v>
                </c:pt>
                <c:pt idx="2">
                  <c:v>3.5</c:v>
                </c:pt>
              </c:numCache>
            </c:numRef>
          </c:val>
          <c:extLst>
            <c:ext xmlns:c16="http://schemas.microsoft.com/office/drawing/2014/chart" uri="{C3380CC4-5D6E-409C-BE32-E72D297353CC}">
              <c16:uniqueId val="{00000008-22CE-4599-A17B-7464C6B9F308}"/>
            </c:ext>
          </c:extLst>
        </c:ser>
        <c:dLbls>
          <c:showLegendKey val="0"/>
          <c:showVal val="0"/>
          <c:showCatName val="0"/>
          <c:showSerName val="0"/>
          <c:showPercent val="0"/>
          <c:showBubbleSize val="0"/>
        </c:dLbls>
        <c:gapWidth val="150"/>
        <c:overlap val="100"/>
        <c:axId val="416932952"/>
        <c:axId val="416932168"/>
      </c:barChart>
      <c:catAx>
        <c:axId val="416932952"/>
        <c:scaling>
          <c:orientation val="minMax"/>
        </c:scaling>
        <c:delete val="0"/>
        <c:axPos val="b"/>
        <c:numFmt formatCode="General" sourceLinked="1"/>
        <c:majorTickMark val="out"/>
        <c:minorTickMark val="none"/>
        <c:tickLblPos val="nextTo"/>
        <c:crossAx val="416932168"/>
        <c:crosses val="autoZero"/>
        <c:auto val="1"/>
        <c:lblAlgn val="ctr"/>
        <c:lblOffset val="100"/>
        <c:noMultiLvlLbl val="0"/>
      </c:catAx>
      <c:valAx>
        <c:axId val="416932168"/>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416932952"/>
        <c:crosses val="autoZero"/>
        <c:crossBetween val="between"/>
      </c:valAx>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24416666666674"/>
          <c:y val="7.2121212121212128E-2"/>
          <c:w val="0.48654166666666682"/>
          <c:h val="0.88462121212121536"/>
        </c:manualLayout>
      </c:layout>
      <c:pieChart>
        <c:varyColors val="1"/>
        <c:ser>
          <c:idx val="0"/>
          <c:order val="0"/>
          <c:tx>
            <c:strRef>
              <c:f>Grafer!$H$911</c:f>
              <c:strCache>
                <c:ptCount val="1"/>
              </c:strCache>
            </c:strRef>
          </c:tx>
          <c:dPt>
            <c:idx val="0"/>
            <c:bubble3D val="0"/>
            <c:spPr>
              <a:solidFill>
                <a:srgbClr val="4BACC6"/>
              </a:solidFill>
            </c:spPr>
            <c:extLst>
              <c:ext xmlns:c16="http://schemas.microsoft.com/office/drawing/2014/chart" uri="{C3380CC4-5D6E-409C-BE32-E72D297353CC}">
                <c16:uniqueId val="{00000001-EA42-4AF6-B8E9-286106F0607F}"/>
              </c:ext>
            </c:extLst>
          </c:dPt>
          <c:dPt>
            <c:idx val="1"/>
            <c:bubble3D val="0"/>
            <c:spPr>
              <a:solidFill>
                <a:srgbClr val="695185"/>
              </a:solidFill>
            </c:spPr>
            <c:extLst>
              <c:ext xmlns:c16="http://schemas.microsoft.com/office/drawing/2014/chart" uri="{C3380CC4-5D6E-409C-BE32-E72D297353CC}">
                <c16:uniqueId val="{00000003-EA42-4AF6-B8E9-286106F0607F}"/>
              </c:ext>
            </c:extLst>
          </c:dPt>
          <c:dPt>
            <c:idx val="2"/>
            <c:bubble3D val="0"/>
            <c:spPr>
              <a:solidFill>
                <a:srgbClr val="CC7B38"/>
              </a:solidFill>
            </c:spPr>
            <c:extLst>
              <c:ext xmlns:c16="http://schemas.microsoft.com/office/drawing/2014/chart" uri="{C3380CC4-5D6E-409C-BE32-E72D297353CC}">
                <c16:uniqueId val="{00000005-EA42-4AF6-B8E9-286106F0607F}"/>
              </c:ext>
            </c:extLst>
          </c:dPt>
          <c:dPt>
            <c:idx val="3"/>
            <c:bubble3D val="0"/>
            <c:spPr>
              <a:solidFill>
                <a:srgbClr val="9BBB59"/>
              </a:solidFill>
            </c:spPr>
            <c:extLst>
              <c:ext xmlns:c16="http://schemas.microsoft.com/office/drawing/2014/chart" uri="{C3380CC4-5D6E-409C-BE32-E72D297353CC}">
                <c16:uniqueId val="{00000007-EA42-4AF6-B8E9-286106F0607F}"/>
              </c:ext>
            </c:extLst>
          </c:dPt>
          <c:dPt>
            <c:idx val="4"/>
            <c:bubble3D val="0"/>
            <c:spPr>
              <a:solidFill>
                <a:srgbClr val="C6D6AC"/>
              </a:solidFill>
            </c:spPr>
            <c:extLst>
              <c:ext xmlns:c16="http://schemas.microsoft.com/office/drawing/2014/chart" uri="{C3380CC4-5D6E-409C-BE32-E72D297353CC}">
                <c16:uniqueId val="{00000009-EA42-4AF6-B8E9-286106F0607F}"/>
              </c:ext>
            </c:extLst>
          </c:dPt>
          <c:dPt>
            <c:idx val="5"/>
            <c:bubble3D val="0"/>
            <c:spPr>
              <a:solidFill>
                <a:srgbClr val="8064A2"/>
              </a:solidFill>
            </c:spPr>
            <c:extLst>
              <c:ext xmlns:c16="http://schemas.microsoft.com/office/drawing/2014/chart" uri="{C3380CC4-5D6E-409C-BE32-E72D297353CC}">
                <c16:uniqueId val="{0000000B-EA42-4AF6-B8E9-286106F0607F}"/>
              </c:ext>
            </c:extLst>
          </c:dPt>
          <c:dPt>
            <c:idx val="6"/>
            <c:bubble3D val="0"/>
            <c:spPr>
              <a:solidFill>
                <a:srgbClr val="9E413E"/>
              </a:solidFill>
            </c:spPr>
            <c:extLst>
              <c:ext xmlns:c16="http://schemas.microsoft.com/office/drawing/2014/chart" uri="{C3380CC4-5D6E-409C-BE32-E72D297353CC}">
                <c16:uniqueId val="{0000000D-EA42-4AF6-B8E9-286106F0607F}"/>
              </c:ext>
            </c:extLst>
          </c:dPt>
          <c:dPt>
            <c:idx val="7"/>
            <c:bubble3D val="0"/>
            <c:spPr>
              <a:solidFill>
                <a:srgbClr val="AABAD7"/>
              </a:solidFill>
            </c:spPr>
            <c:extLst>
              <c:ext xmlns:c16="http://schemas.microsoft.com/office/drawing/2014/chart" uri="{C3380CC4-5D6E-409C-BE32-E72D297353CC}">
                <c16:uniqueId val="{0000000F-EA42-4AF6-B8E9-286106F0607F}"/>
              </c:ext>
            </c:extLst>
          </c:dPt>
          <c:dPt>
            <c:idx val="8"/>
            <c:bubble3D val="0"/>
            <c:spPr>
              <a:solidFill>
                <a:srgbClr val="F79646"/>
              </a:solidFill>
            </c:spPr>
            <c:extLst>
              <c:ext xmlns:c16="http://schemas.microsoft.com/office/drawing/2014/chart" uri="{C3380CC4-5D6E-409C-BE32-E72D297353CC}">
                <c16:uniqueId val="{00000011-EA42-4AF6-B8E9-286106F0607F}"/>
              </c:ext>
            </c:extLst>
          </c:dPt>
          <c:dLbls>
            <c:spPr>
              <a:noFill/>
              <a:ln>
                <a:noFill/>
              </a:ln>
              <a:effectLst/>
            </c:spPr>
            <c:txPr>
              <a:bodyPr/>
              <a:lstStyle/>
              <a:p>
                <a:pPr>
                  <a:defRPr b="1"/>
                </a:pPr>
                <a:endParaRPr lang="da-DK"/>
              </a:p>
            </c:txPr>
            <c:showLegendKey val="0"/>
            <c:showVal val="0"/>
            <c:showCatName val="0"/>
            <c:showSerName val="0"/>
            <c:showPercent val="1"/>
            <c:showBubbleSize val="0"/>
            <c:showLeaderLines val="1"/>
            <c:extLst>
              <c:ext xmlns:c15="http://schemas.microsoft.com/office/drawing/2012/chart" uri="{CE6537A1-D6FC-4f65-9D91-7224C49458BB}"/>
            </c:extLst>
          </c:dLbls>
          <c:cat>
            <c:strRef>
              <c:f>Grafer!$B$912:$B$920</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Grafer!$H$912:$H$920</c:f>
              <c:numCache>
                <c:formatCode>#,##0</c:formatCode>
                <c:ptCount val="9"/>
              </c:numCache>
            </c:numRef>
          </c:val>
          <c:extLst>
            <c:ext xmlns:c16="http://schemas.microsoft.com/office/drawing/2014/chart" uri="{C3380CC4-5D6E-409C-BE32-E72D297353CC}">
              <c16:uniqueId val="{00000012-EA42-4AF6-B8E9-286106F0607F}"/>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da-DK"/>
        </a:p>
      </c:txPr>
    </c:legend>
    <c:plotVisOnly val="1"/>
    <c:dispBlanksAs val="zero"/>
    <c:showDLblsOverMax val="0"/>
  </c:chart>
  <c:printSettings>
    <c:headerFooter/>
    <c:pageMargins b="0.75000000000000278" l="0.70000000000000062" r="0.70000000000000062" t="0.75000000000000278"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5543437399007"/>
          <c:y val="3.465346534653465E-2"/>
          <c:w val="0.6387248699315009"/>
          <c:h val="0.85396039603960394"/>
        </c:manualLayout>
      </c:layout>
      <c:barChart>
        <c:barDir val="col"/>
        <c:grouping val="stacked"/>
        <c:varyColors val="0"/>
        <c:ser>
          <c:idx val="1"/>
          <c:order val="0"/>
          <c:tx>
            <c:strRef>
              <c:f>Grafer!$B$62</c:f>
              <c:strCache>
                <c:ptCount val="1"/>
                <c:pt idx="0">
                  <c:v>VE% Lokal</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Grafer!$C$60:$H$60</c:f>
              <c:strCache>
                <c:ptCount val="3"/>
                <c:pt idx="0">
                  <c:v>2018</c:v>
                </c:pt>
                <c:pt idx="1">
                  <c:v>BAU2030</c:v>
                </c:pt>
                <c:pt idx="2">
                  <c:v>BAU2050</c:v>
                </c:pt>
              </c:strCache>
            </c:strRef>
          </c:cat>
          <c:val>
            <c:numRef>
              <c:f>Grafer!$C$62:$H$62</c:f>
              <c:numCache>
                <c:formatCode>_(* #,##0.0_);_(* \(#,##0.0\);_(* "-"??_);_(@_)</c:formatCode>
                <c:ptCount val="6"/>
                <c:pt idx="0">
                  <c:v>47.858147563281229</c:v>
                </c:pt>
                <c:pt idx="1">
                  <c:v>50.578907443856579</c:v>
                </c:pt>
                <c:pt idx="2">
                  <c:v>54.228264420538238</c:v>
                </c:pt>
              </c:numCache>
            </c:numRef>
          </c:val>
          <c:extLst>
            <c:ext xmlns:c16="http://schemas.microsoft.com/office/drawing/2014/chart" uri="{C3380CC4-5D6E-409C-BE32-E72D297353CC}">
              <c16:uniqueId val="{00000000-789E-41B0-BA63-385FB108D4F9}"/>
            </c:ext>
          </c:extLst>
        </c:ser>
        <c:dLbls>
          <c:showLegendKey val="0"/>
          <c:showVal val="1"/>
          <c:showCatName val="0"/>
          <c:showSerName val="0"/>
          <c:showPercent val="0"/>
          <c:showBubbleSize val="0"/>
        </c:dLbls>
        <c:gapWidth val="150"/>
        <c:overlap val="100"/>
        <c:axId val="580035472"/>
        <c:axId val="580032728"/>
      </c:barChart>
      <c:catAx>
        <c:axId val="5800354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580032728"/>
        <c:crosses val="autoZero"/>
        <c:auto val="1"/>
        <c:lblAlgn val="ctr"/>
        <c:lblOffset val="100"/>
        <c:noMultiLvlLbl val="0"/>
      </c:catAx>
      <c:valAx>
        <c:axId val="580032728"/>
        <c:scaling>
          <c:orientation val="minMax"/>
          <c:max val="100"/>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VE%</a:t>
                </a:r>
              </a:p>
            </c:rich>
          </c:tx>
          <c:overlay val="0"/>
        </c:title>
        <c:numFmt formatCode="_(* #,##0.0_);_(* \(#,##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580035472"/>
        <c:crosses val="autoZero"/>
        <c:crossBetween val="between"/>
      </c:valAx>
    </c:plotArea>
    <c:legend>
      <c:legendPos val="r"/>
      <c:layout>
        <c:manualLayout>
          <c:xMode val="edge"/>
          <c:yMode val="edge"/>
          <c:x val="0.74404562542075592"/>
          <c:y val="0.38185831969024808"/>
          <c:w val="0.16746677558677256"/>
          <c:h val="0.11517268262259296"/>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5828621692558591"/>
          <c:h val="0.85396039603960394"/>
        </c:manualLayout>
      </c:layout>
      <c:barChart>
        <c:barDir val="col"/>
        <c:grouping val="stacked"/>
        <c:varyColors val="0"/>
        <c:ser>
          <c:idx val="0"/>
          <c:order val="0"/>
          <c:tx>
            <c:strRef>
              <c:f>Grafer!$B$1019</c:f>
              <c:strCache>
                <c:ptCount val="1"/>
                <c:pt idx="0">
                  <c:v>Elforbrug</c:v>
                </c:pt>
              </c:strCache>
            </c:strRef>
          </c:tx>
          <c:invertIfNegative val="0"/>
          <c:cat>
            <c:strRef>
              <c:f>Grafer!$C$1018:$D$1018</c:f>
              <c:strCache>
                <c:ptCount val="2"/>
                <c:pt idx="0">
                  <c:v>Produktion</c:v>
                </c:pt>
                <c:pt idx="1">
                  <c:v>Forbrug</c:v>
                </c:pt>
              </c:strCache>
            </c:strRef>
          </c:cat>
          <c:val>
            <c:numRef>
              <c:f>Grafer!$C$1019:$D$1019</c:f>
              <c:numCache>
                <c:formatCode>#,##0</c:formatCode>
                <c:ptCount val="2"/>
                <c:pt idx="1">
                  <c:v>374.69123612723081</c:v>
                </c:pt>
              </c:numCache>
            </c:numRef>
          </c:val>
          <c:extLst>
            <c:ext xmlns:c16="http://schemas.microsoft.com/office/drawing/2014/chart" uri="{C3380CC4-5D6E-409C-BE32-E72D297353CC}">
              <c16:uniqueId val="{00000000-5C72-489D-8EE0-509C71EE165E}"/>
            </c:ext>
          </c:extLst>
        </c:ser>
        <c:ser>
          <c:idx val="2"/>
          <c:order val="1"/>
          <c:tx>
            <c:strRef>
              <c:f>Grafer!$B$1020</c:f>
              <c:strCache>
                <c:ptCount val="1"/>
                <c:pt idx="0">
                  <c:v>Nettab</c:v>
                </c:pt>
              </c:strCache>
            </c:strRef>
          </c:tx>
          <c:invertIfNegative val="0"/>
          <c:cat>
            <c:strRef>
              <c:f>Grafer!$C$1018:$D$1018</c:f>
              <c:strCache>
                <c:ptCount val="2"/>
                <c:pt idx="0">
                  <c:v>Produktion</c:v>
                </c:pt>
                <c:pt idx="1">
                  <c:v>Forbrug</c:v>
                </c:pt>
              </c:strCache>
            </c:strRef>
          </c:cat>
          <c:val>
            <c:numRef>
              <c:f>Grafer!$C$1020:$D$1020</c:f>
              <c:numCache>
                <c:formatCode>#,##0</c:formatCode>
                <c:ptCount val="2"/>
                <c:pt idx="1">
                  <c:v>34.495059484343244</c:v>
                </c:pt>
              </c:numCache>
            </c:numRef>
          </c:val>
          <c:extLst>
            <c:ext xmlns:c16="http://schemas.microsoft.com/office/drawing/2014/chart" uri="{C3380CC4-5D6E-409C-BE32-E72D297353CC}">
              <c16:uniqueId val="{00000001-5C72-489D-8EE0-509C71EE165E}"/>
            </c:ext>
          </c:extLst>
        </c:ser>
        <c:ser>
          <c:idx val="3"/>
          <c:order val="2"/>
          <c:tx>
            <c:strRef>
              <c:f>Grafer!$B$1021</c:f>
              <c:strCache>
                <c:ptCount val="1"/>
                <c:pt idx="0">
                  <c:v>Elforbrug til fjernvarmeprod.</c:v>
                </c:pt>
              </c:strCache>
            </c:strRef>
          </c:tx>
          <c:invertIfNegative val="0"/>
          <c:cat>
            <c:strRef>
              <c:f>Grafer!$C$1018:$D$1018</c:f>
              <c:strCache>
                <c:ptCount val="2"/>
                <c:pt idx="0">
                  <c:v>Produktion</c:v>
                </c:pt>
                <c:pt idx="1">
                  <c:v>Forbrug</c:v>
                </c:pt>
              </c:strCache>
            </c:strRef>
          </c:cat>
          <c:val>
            <c:numRef>
              <c:f>Grafer!$C$1021:$D$1021</c:f>
              <c:numCache>
                <c:formatCode>#,##0</c:formatCode>
                <c:ptCount val="2"/>
                <c:pt idx="1">
                  <c:v>14.065967999999998</c:v>
                </c:pt>
              </c:numCache>
            </c:numRef>
          </c:val>
          <c:extLst>
            <c:ext xmlns:c16="http://schemas.microsoft.com/office/drawing/2014/chart" uri="{C3380CC4-5D6E-409C-BE32-E72D297353CC}">
              <c16:uniqueId val="{00000002-5C72-489D-8EE0-509C71EE165E}"/>
            </c:ext>
          </c:extLst>
        </c:ser>
        <c:ser>
          <c:idx val="8"/>
          <c:order val="3"/>
          <c:tx>
            <c:strRef>
              <c:f>Grafer!$B$1022</c:f>
              <c:strCache>
                <c:ptCount val="1"/>
              </c:strCache>
            </c:strRef>
          </c:tx>
          <c:spPr>
            <a:solidFill>
              <a:schemeClr val="bg1"/>
            </a:solidFill>
          </c:spPr>
          <c:invertIfNegative val="0"/>
          <c:cat>
            <c:strRef>
              <c:f>Grafer!$C$1018:$D$1018</c:f>
              <c:strCache>
                <c:ptCount val="2"/>
                <c:pt idx="0">
                  <c:v>Produktion</c:v>
                </c:pt>
                <c:pt idx="1">
                  <c:v>Forbrug</c:v>
                </c:pt>
              </c:strCache>
            </c:strRef>
          </c:cat>
          <c:val>
            <c:numRef>
              <c:f>Grafer!$C$1022:$D$1022</c:f>
              <c:numCache>
                <c:formatCode>#,##0</c:formatCode>
                <c:ptCount val="2"/>
              </c:numCache>
            </c:numRef>
          </c:val>
          <c:extLst>
            <c:ext xmlns:c16="http://schemas.microsoft.com/office/drawing/2014/chart" uri="{C3380CC4-5D6E-409C-BE32-E72D297353CC}">
              <c16:uniqueId val="{00000003-5C72-489D-8EE0-509C71EE165E}"/>
            </c:ext>
          </c:extLst>
        </c:ser>
        <c:ser>
          <c:idx val="5"/>
          <c:order val="4"/>
          <c:tx>
            <c:strRef>
              <c:f>Grafer!$B$1023</c:f>
              <c:strCache>
                <c:ptCount val="1"/>
                <c:pt idx="0">
                  <c:v>Kraftvarme</c:v>
                </c:pt>
              </c:strCache>
            </c:strRef>
          </c:tx>
          <c:invertIfNegative val="0"/>
          <c:cat>
            <c:strRef>
              <c:f>Grafer!$C$1018:$D$1018</c:f>
              <c:strCache>
                <c:ptCount val="2"/>
                <c:pt idx="0">
                  <c:v>Produktion</c:v>
                </c:pt>
                <c:pt idx="1">
                  <c:v>Forbrug</c:v>
                </c:pt>
              </c:strCache>
            </c:strRef>
          </c:cat>
          <c:val>
            <c:numRef>
              <c:f>Grafer!$C$1023:$D$1023</c:f>
              <c:numCache>
                <c:formatCode>#,##0</c:formatCode>
                <c:ptCount val="2"/>
                <c:pt idx="0">
                  <c:v>164.72442470399997</c:v>
                </c:pt>
              </c:numCache>
            </c:numRef>
          </c:val>
          <c:extLst>
            <c:ext xmlns:c16="http://schemas.microsoft.com/office/drawing/2014/chart" uri="{C3380CC4-5D6E-409C-BE32-E72D297353CC}">
              <c16:uniqueId val="{00000004-5C72-489D-8EE0-509C71EE165E}"/>
            </c:ext>
          </c:extLst>
        </c:ser>
        <c:ser>
          <c:idx val="1"/>
          <c:order val="5"/>
          <c:tx>
            <c:strRef>
              <c:f>Grafer!$B$1024</c:f>
              <c:strCache>
                <c:ptCount val="1"/>
                <c:pt idx="0">
                  <c:v>Vindkraft, land</c:v>
                </c:pt>
              </c:strCache>
            </c:strRef>
          </c:tx>
          <c:invertIfNegative val="0"/>
          <c:cat>
            <c:strRef>
              <c:f>Grafer!$C$1018:$D$1018</c:f>
              <c:strCache>
                <c:ptCount val="2"/>
                <c:pt idx="0">
                  <c:v>Produktion</c:v>
                </c:pt>
                <c:pt idx="1">
                  <c:v>Forbrug</c:v>
                </c:pt>
              </c:strCache>
            </c:strRef>
          </c:cat>
          <c:val>
            <c:numRef>
              <c:f>Grafer!$C$1024:$D$1024</c:f>
              <c:numCache>
                <c:formatCode>#,##0</c:formatCode>
                <c:ptCount val="2"/>
                <c:pt idx="0">
                  <c:v>56.099999999999994</c:v>
                </c:pt>
              </c:numCache>
            </c:numRef>
          </c:val>
          <c:extLst>
            <c:ext xmlns:c16="http://schemas.microsoft.com/office/drawing/2014/chart" uri="{C3380CC4-5D6E-409C-BE32-E72D297353CC}">
              <c16:uniqueId val="{00000005-5C72-489D-8EE0-509C71EE165E}"/>
            </c:ext>
          </c:extLst>
        </c:ser>
        <c:ser>
          <c:idx val="4"/>
          <c:order val="6"/>
          <c:tx>
            <c:strRef>
              <c:f>Grafer!$B$1025</c:f>
              <c:strCache>
                <c:ptCount val="1"/>
                <c:pt idx="0">
                  <c:v>Vindkraft, kystnære</c:v>
                </c:pt>
              </c:strCache>
            </c:strRef>
          </c:tx>
          <c:invertIfNegative val="0"/>
          <c:cat>
            <c:strRef>
              <c:f>Grafer!$C$1018:$D$1018</c:f>
              <c:strCache>
                <c:ptCount val="2"/>
                <c:pt idx="0">
                  <c:v>Produktion</c:v>
                </c:pt>
                <c:pt idx="1">
                  <c:v>Forbrug</c:v>
                </c:pt>
              </c:strCache>
            </c:strRef>
          </c:cat>
          <c:val>
            <c:numRef>
              <c:f>Grafer!$C$1025:$D$1025</c:f>
              <c:numCache>
                <c:formatCode>#,##0</c:formatCode>
                <c:ptCount val="2"/>
                <c:pt idx="0">
                  <c:v>0</c:v>
                </c:pt>
              </c:numCache>
            </c:numRef>
          </c:val>
          <c:extLst>
            <c:ext xmlns:c16="http://schemas.microsoft.com/office/drawing/2014/chart" uri="{C3380CC4-5D6E-409C-BE32-E72D297353CC}">
              <c16:uniqueId val="{00000006-5C72-489D-8EE0-509C71EE165E}"/>
            </c:ext>
          </c:extLst>
        </c:ser>
        <c:ser>
          <c:idx val="6"/>
          <c:order val="7"/>
          <c:tx>
            <c:strRef>
              <c:f>Grafer!$B$1026</c:f>
              <c:strCache>
                <c:ptCount val="1"/>
                <c:pt idx="0">
                  <c:v>Solcelleanlæg, vandkraft mv.</c:v>
                </c:pt>
              </c:strCache>
            </c:strRef>
          </c:tx>
          <c:invertIfNegative val="0"/>
          <c:cat>
            <c:strRef>
              <c:f>Grafer!$C$1018:$D$1018</c:f>
              <c:strCache>
                <c:ptCount val="2"/>
                <c:pt idx="0">
                  <c:v>Produktion</c:v>
                </c:pt>
                <c:pt idx="1">
                  <c:v>Forbrug</c:v>
                </c:pt>
              </c:strCache>
            </c:strRef>
          </c:cat>
          <c:val>
            <c:numRef>
              <c:f>Grafer!$C$1026:$D$1026</c:f>
              <c:numCache>
                <c:formatCode>#,##0</c:formatCode>
                <c:ptCount val="2"/>
                <c:pt idx="0">
                  <c:v>10.4</c:v>
                </c:pt>
              </c:numCache>
            </c:numRef>
          </c:val>
          <c:extLst>
            <c:ext xmlns:c16="http://schemas.microsoft.com/office/drawing/2014/chart" uri="{C3380CC4-5D6E-409C-BE32-E72D297353CC}">
              <c16:uniqueId val="{00000007-5C72-489D-8EE0-509C71EE165E}"/>
            </c:ext>
          </c:extLst>
        </c:ser>
        <c:ser>
          <c:idx val="7"/>
          <c:order val="8"/>
          <c:tx>
            <c:strRef>
              <c:f>Grafer!$B$1027</c:f>
              <c:strCache>
                <c:ptCount val="1"/>
                <c:pt idx="0">
                  <c:v>El-import</c:v>
                </c:pt>
              </c:strCache>
            </c:strRef>
          </c:tx>
          <c:spPr>
            <a:solidFill>
              <a:schemeClr val="accent3">
                <a:lumMod val="75000"/>
              </a:schemeClr>
            </a:solidFill>
          </c:spPr>
          <c:invertIfNegative val="0"/>
          <c:cat>
            <c:strRef>
              <c:f>Grafer!$C$1018:$D$1018</c:f>
              <c:strCache>
                <c:ptCount val="2"/>
                <c:pt idx="0">
                  <c:v>Produktion</c:v>
                </c:pt>
                <c:pt idx="1">
                  <c:v>Forbrug</c:v>
                </c:pt>
              </c:strCache>
            </c:strRef>
          </c:cat>
          <c:val>
            <c:numRef>
              <c:f>Grafer!$C$1027:$D$1027</c:f>
              <c:numCache>
                <c:formatCode>#,##0</c:formatCode>
                <c:ptCount val="2"/>
                <c:pt idx="0">
                  <c:v>192.02783890757405</c:v>
                </c:pt>
              </c:numCache>
            </c:numRef>
          </c:val>
          <c:extLst>
            <c:ext xmlns:c16="http://schemas.microsoft.com/office/drawing/2014/chart" uri="{C3380CC4-5D6E-409C-BE32-E72D297353CC}">
              <c16:uniqueId val="{00000008-5C72-489D-8EE0-509C71EE165E}"/>
            </c:ext>
          </c:extLst>
        </c:ser>
        <c:dLbls>
          <c:showLegendKey val="0"/>
          <c:showVal val="0"/>
          <c:showCatName val="0"/>
          <c:showSerName val="0"/>
          <c:showPercent val="0"/>
          <c:showBubbleSize val="0"/>
        </c:dLbls>
        <c:gapWidth val="150"/>
        <c:overlap val="100"/>
        <c:axId val="687054424"/>
        <c:axId val="687050896"/>
      </c:barChart>
      <c:catAx>
        <c:axId val="6870544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0896"/>
        <c:crosses val="autoZero"/>
        <c:auto val="1"/>
        <c:lblAlgn val="ctr"/>
        <c:lblOffset val="100"/>
        <c:noMultiLvlLbl val="0"/>
      </c:catAx>
      <c:valAx>
        <c:axId val="6870508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4424"/>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77" l="0.70000000000000062" r="0.70000000000000062" t="0.750000000000012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800"/>
              <a:t>BAU reduktionssti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3.1777492083315408E-2"/>
          <c:y val="9.8008793915373746E-2"/>
          <c:w val="0.89514290119230755"/>
          <c:h val="0.78849263271093684"/>
        </c:manualLayout>
      </c:layout>
      <c:areaChart>
        <c:grouping val="stacked"/>
        <c:varyColors val="0"/>
        <c:ser>
          <c:idx val="0"/>
          <c:order val="0"/>
          <c:tx>
            <c:strRef>
              <c:f>Sammenfatning!$A$26</c:f>
              <c:strCache>
                <c:ptCount val="1"/>
                <c:pt idx="0">
                  <c:v>Planteavl</c:v>
                </c:pt>
              </c:strCache>
            </c:strRef>
          </c:tx>
          <c:spPr>
            <a:solidFill>
              <a:schemeClr val="accent1"/>
            </a:solidFill>
            <a:ln>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Sammenfatning!$B$26:$G$26</c15:sqref>
                  </c15:fullRef>
                </c:ext>
              </c:extLst>
              <c:f>(Sammenfatning!$B$26:$D$26,Sammenfatning!$F$26)</c:f>
              <c:numCache>
                <c:formatCode>0</c:formatCode>
                <c:ptCount val="4"/>
                <c:pt idx="0">
                  <c:v>32.917426746042786</c:v>
                </c:pt>
                <c:pt idx="1">
                  <c:v>22.626656807791221</c:v>
                </c:pt>
                <c:pt idx="2">
                  <c:v>22.626656807791221</c:v>
                </c:pt>
                <c:pt idx="3">
                  <c:v>22.626656807791221</c:v>
                </c:pt>
              </c:numCache>
            </c:numRef>
          </c:val>
          <c:extLst>
            <c:ext xmlns:c16="http://schemas.microsoft.com/office/drawing/2014/chart" uri="{C3380CC4-5D6E-409C-BE32-E72D297353CC}">
              <c16:uniqueId val="{00000000-32D8-44A0-AA83-CEBA1D8737A4}"/>
            </c:ext>
          </c:extLst>
        </c:ser>
        <c:ser>
          <c:idx val="1"/>
          <c:order val="1"/>
          <c:tx>
            <c:strRef>
              <c:f>Sammenfatning!$A$27</c:f>
              <c:strCache>
                <c:ptCount val="1"/>
                <c:pt idx="0">
                  <c:v>Dyrehold</c:v>
                </c:pt>
              </c:strCache>
            </c:strRef>
          </c:tx>
          <c:spPr>
            <a:solidFill>
              <a:schemeClr val="accent2"/>
            </a:solidFill>
            <a:ln>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Sammenfatning!$B$27:$G$27</c15:sqref>
                  </c15:fullRef>
                </c:ext>
              </c:extLst>
              <c:f>(Sammenfatning!$B$27:$D$27,Sammenfatning!$F$27)</c:f>
              <c:numCache>
                <c:formatCode>0</c:formatCode>
                <c:ptCount val="4"/>
                <c:pt idx="0">
                  <c:v>44.815992968384784</c:v>
                </c:pt>
                <c:pt idx="1">
                  <c:v>43.817303002151661</c:v>
                </c:pt>
                <c:pt idx="2">
                  <c:v>43.817303002151661</c:v>
                </c:pt>
                <c:pt idx="3">
                  <c:v>43.817303002151661</c:v>
                </c:pt>
              </c:numCache>
            </c:numRef>
          </c:val>
          <c:extLst>
            <c:ext xmlns:c16="http://schemas.microsoft.com/office/drawing/2014/chart" uri="{C3380CC4-5D6E-409C-BE32-E72D297353CC}">
              <c16:uniqueId val="{00000001-32D8-44A0-AA83-CEBA1D8737A4}"/>
            </c:ext>
          </c:extLst>
        </c:ser>
        <c:ser>
          <c:idx val="2"/>
          <c:order val="2"/>
          <c:tx>
            <c:strRef>
              <c:f>Sammenfatning!$A$28</c:f>
              <c:strCache>
                <c:ptCount val="1"/>
                <c:pt idx="0">
                  <c:v>Industrielle processer</c:v>
                </c:pt>
              </c:strCache>
            </c:strRef>
          </c:tx>
          <c:spPr>
            <a:solidFill>
              <a:schemeClr val="accent3"/>
            </a:solidFill>
            <a:ln>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Sammenfatning!$B$28:$G$28</c15:sqref>
                  </c15:fullRef>
                </c:ext>
              </c:extLst>
              <c:f>(Sammenfatning!$B$28:$D$28,Sammenfatning!$F$28)</c:f>
              <c:numCache>
                <c:formatCode>0</c:formatCode>
                <c:ptCount val="4"/>
                <c:pt idx="0">
                  <c:v>3.3550980474745908</c:v>
                </c:pt>
                <c:pt idx="1">
                  <c:v>3.0668436428289767</c:v>
                </c:pt>
                <c:pt idx="2">
                  <c:v>3.0668436428289767</c:v>
                </c:pt>
                <c:pt idx="3">
                  <c:v>3.0668436428289767</c:v>
                </c:pt>
              </c:numCache>
            </c:numRef>
          </c:val>
          <c:extLst>
            <c:ext xmlns:c16="http://schemas.microsoft.com/office/drawing/2014/chart" uri="{C3380CC4-5D6E-409C-BE32-E72D297353CC}">
              <c16:uniqueId val="{00000002-32D8-44A0-AA83-CEBA1D8737A4}"/>
            </c:ext>
          </c:extLst>
        </c:ser>
        <c:ser>
          <c:idx val="3"/>
          <c:order val="3"/>
          <c:tx>
            <c:strRef>
              <c:f>Sammenfatning!$A$29</c:f>
              <c:strCache>
                <c:ptCount val="1"/>
                <c:pt idx="0">
                  <c:v>Transport</c:v>
                </c:pt>
              </c:strCache>
            </c:strRef>
          </c:tx>
          <c:spPr>
            <a:solidFill>
              <a:srgbClr val="71588F"/>
            </a:solidFill>
            <a:ln>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Sammenfatning!$B$29:$G$29</c15:sqref>
                  </c15:fullRef>
                </c:ext>
              </c:extLst>
              <c:f>(Sammenfatning!$B$29:$D$29,Sammenfatning!$F$29)</c:f>
              <c:numCache>
                <c:formatCode>#,##0</c:formatCode>
                <c:ptCount val="4"/>
                <c:pt idx="0">
                  <c:v>48.987864000000002</c:v>
                </c:pt>
                <c:pt idx="1">
                  <c:v>62.177844999999991</c:v>
                </c:pt>
                <c:pt idx="2">
                  <c:v>55.828191504806988</c:v>
                </c:pt>
                <c:pt idx="3">
                  <c:v>35.771904159198073</c:v>
                </c:pt>
              </c:numCache>
            </c:numRef>
          </c:val>
          <c:extLst>
            <c:ext xmlns:c16="http://schemas.microsoft.com/office/drawing/2014/chart" uri="{C3380CC4-5D6E-409C-BE32-E72D297353CC}">
              <c16:uniqueId val="{00000003-32D8-44A0-AA83-CEBA1D8737A4}"/>
            </c:ext>
          </c:extLst>
        </c:ser>
        <c:ser>
          <c:idx val="4"/>
          <c:order val="4"/>
          <c:tx>
            <c:strRef>
              <c:f>Sammenfatning!$A$30</c:f>
              <c:strCache>
                <c:ptCount val="1"/>
                <c:pt idx="0">
                  <c:v>Øvrig energisektor</c:v>
                </c:pt>
              </c:strCache>
            </c:strRef>
          </c:tx>
          <c:spPr>
            <a:solidFill>
              <a:schemeClr val="accent5"/>
            </a:solidFill>
            <a:ln w="25400">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Sammenfatning!$B$30:$G$30</c15:sqref>
                  </c15:fullRef>
                </c:ext>
              </c:extLst>
              <c:f>(Sammenfatning!$B$30:$D$30,Sammenfatning!$F$30)</c:f>
              <c:numCache>
                <c:formatCode>#,##0</c:formatCode>
                <c:ptCount val="4"/>
                <c:pt idx="0">
                  <c:v>131.96943667731242</c:v>
                </c:pt>
                <c:pt idx="1">
                  <c:v>29.410512979730964</c:v>
                </c:pt>
                <c:pt idx="2">
                  <c:v>11.561699148800002</c:v>
                </c:pt>
                <c:pt idx="3">
                  <c:v>9.9313245770000016</c:v>
                </c:pt>
              </c:numCache>
            </c:numRef>
          </c:val>
          <c:extLst>
            <c:ext xmlns:c16="http://schemas.microsoft.com/office/drawing/2014/chart" uri="{C3380CC4-5D6E-409C-BE32-E72D297353CC}">
              <c16:uniqueId val="{00000004-32D8-44A0-AA83-CEBA1D8737A4}"/>
            </c:ext>
          </c:extLst>
        </c:ser>
        <c:ser>
          <c:idx val="5"/>
          <c:order val="5"/>
          <c:tx>
            <c:strRef>
              <c:f>Sammenfatning!$A$31</c:f>
              <c:strCache>
                <c:ptCount val="1"/>
                <c:pt idx="0">
                  <c:v>Arealanvendelse</c:v>
                </c:pt>
              </c:strCache>
            </c:strRef>
          </c:tx>
          <c:spPr>
            <a:solidFill>
              <a:schemeClr val="accent6"/>
            </a:solidFill>
            <a:ln w="25400">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Sammenfatning!$B$31:$G$31</c15:sqref>
                  </c15:fullRef>
                </c:ext>
              </c:extLst>
              <c:f>(Sammenfatning!$B$31:$D$31,Sammenfatning!$F$31)</c:f>
              <c:numCache>
                <c:formatCode>0</c:formatCode>
                <c:ptCount val="4"/>
                <c:pt idx="0">
                  <c:v>25.695256972357882</c:v>
                </c:pt>
                <c:pt idx="1">
                  <c:v>26.244097902853667</c:v>
                </c:pt>
                <c:pt idx="2">
                  <c:v>25.055504244708612</c:v>
                </c:pt>
                <c:pt idx="3">
                  <c:v>25.055504244708612</c:v>
                </c:pt>
              </c:numCache>
            </c:numRef>
          </c:val>
          <c:extLst>
            <c:ext xmlns:c16="http://schemas.microsoft.com/office/drawing/2014/chart" uri="{C3380CC4-5D6E-409C-BE32-E72D297353CC}">
              <c16:uniqueId val="{00000005-32D8-44A0-AA83-CEBA1D8737A4}"/>
            </c:ext>
          </c:extLst>
        </c:ser>
        <c:ser>
          <c:idx val="6"/>
          <c:order val="6"/>
          <c:tx>
            <c:strRef>
              <c:f>Sammenfatning!$A$32</c:f>
              <c:strCache>
                <c:ptCount val="1"/>
                <c:pt idx="0">
                  <c:v>Affald, spildevand og tilfældige brande</c:v>
                </c:pt>
              </c:strCache>
            </c:strRef>
          </c:tx>
          <c:spPr>
            <a:solidFill>
              <a:schemeClr val="accent1">
                <a:lumMod val="60000"/>
              </a:schemeClr>
            </a:solidFill>
            <a:ln w="25400">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Sammenfatning!$B$32:$G$32</c15:sqref>
                  </c15:fullRef>
                </c:ext>
              </c:extLst>
              <c:f>(Sammenfatning!$B$32:$D$32,Sammenfatning!$F$32)</c:f>
              <c:numCache>
                <c:formatCode>0</c:formatCode>
                <c:ptCount val="4"/>
                <c:pt idx="0">
                  <c:v>6.933431804625708</c:v>
                </c:pt>
                <c:pt idx="1">
                  <c:v>4.4982693458751406</c:v>
                </c:pt>
                <c:pt idx="2">
                  <c:v>3.9479406637552472</c:v>
                </c:pt>
                <c:pt idx="3">
                  <c:v>2.2969546173955671</c:v>
                </c:pt>
              </c:numCache>
            </c:numRef>
          </c:val>
          <c:extLst>
            <c:ext xmlns:c16="http://schemas.microsoft.com/office/drawing/2014/chart" uri="{C3380CC4-5D6E-409C-BE32-E72D297353CC}">
              <c16:uniqueId val="{00000006-32D8-44A0-AA83-CEBA1D8737A4}"/>
            </c:ext>
          </c:extLst>
        </c:ser>
        <c:dLbls>
          <c:showLegendKey val="0"/>
          <c:showVal val="0"/>
          <c:showCatName val="0"/>
          <c:showSerName val="0"/>
          <c:showPercent val="0"/>
          <c:showBubbleSize val="0"/>
        </c:dLbls>
        <c:axId val="617339616"/>
        <c:axId val="617340600"/>
      </c:areaChart>
      <c:catAx>
        <c:axId val="617339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340600"/>
        <c:crosses val="autoZero"/>
        <c:auto val="1"/>
        <c:lblAlgn val="ctr"/>
        <c:lblOffset val="100"/>
        <c:noMultiLvlLbl val="0"/>
      </c:catAx>
      <c:valAx>
        <c:axId val="617340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3396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59008484074624901"/>
          <c:h val="0.85396039603960394"/>
        </c:manualLayout>
      </c:layout>
      <c:barChart>
        <c:barDir val="col"/>
        <c:grouping val="stacked"/>
        <c:varyColors val="0"/>
        <c:ser>
          <c:idx val="6"/>
          <c:order val="0"/>
          <c:tx>
            <c:strRef>
              <c:f>Grafer!$B$1063</c:f>
              <c:strCache>
                <c:ptCount val="1"/>
                <c:pt idx="0">
                  <c:v>Elforbrug</c:v>
                </c:pt>
              </c:strCache>
            </c:strRef>
          </c:tx>
          <c:invertIfNegative val="0"/>
          <c:cat>
            <c:strRef>
              <c:f>Grafer!$C$1062:$D$1062</c:f>
              <c:strCache>
                <c:ptCount val="2"/>
                <c:pt idx="0">
                  <c:v>Produktion</c:v>
                </c:pt>
                <c:pt idx="1">
                  <c:v>Forbrug</c:v>
                </c:pt>
              </c:strCache>
            </c:strRef>
          </c:cat>
          <c:val>
            <c:numRef>
              <c:f>Grafer!$C$1063:$D$1063</c:f>
              <c:numCache>
                <c:formatCode>#,##0</c:formatCode>
                <c:ptCount val="2"/>
                <c:pt idx="1">
                  <c:v>374.69123612723081</c:v>
                </c:pt>
              </c:numCache>
            </c:numRef>
          </c:val>
          <c:extLst>
            <c:ext xmlns:c16="http://schemas.microsoft.com/office/drawing/2014/chart" uri="{C3380CC4-5D6E-409C-BE32-E72D297353CC}">
              <c16:uniqueId val="{00000000-63C9-4535-9D20-90193EE467E5}"/>
            </c:ext>
          </c:extLst>
        </c:ser>
        <c:ser>
          <c:idx val="15"/>
          <c:order val="1"/>
          <c:tx>
            <c:strRef>
              <c:f>Grafer!$B$1064</c:f>
              <c:strCache>
                <c:ptCount val="1"/>
                <c:pt idx="0">
                  <c:v>Nettab</c:v>
                </c:pt>
              </c:strCache>
            </c:strRef>
          </c:tx>
          <c:spPr>
            <a:solidFill>
              <a:schemeClr val="accent3">
                <a:lumMod val="75000"/>
              </a:schemeClr>
            </a:solidFill>
          </c:spPr>
          <c:invertIfNegative val="0"/>
          <c:cat>
            <c:strRef>
              <c:f>Grafer!$C$1062:$D$1062</c:f>
              <c:strCache>
                <c:ptCount val="2"/>
                <c:pt idx="0">
                  <c:v>Produktion</c:v>
                </c:pt>
                <c:pt idx="1">
                  <c:v>Forbrug</c:v>
                </c:pt>
              </c:strCache>
            </c:strRef>
          </c:cat>
          <c:val>
            <c:numRef>
              <c:f>Grafer!$C$1064:$D$1064</c:f>
              <c:numCache>
                <c:formatCode>#,##0</c:formatCode>
                <c:ptCount val="2"/>
                <c:pt idx="1">
                  <c:v>34.495059484343244</c:v>
                </c:pt>
              </c:numCache>
            </c:numRef>
          </c:val>
          <c:extLst>
            <c:ext xmlns:c16="http://schemas.microsoft.com/office/drawing/2014/chart" uri="{C3380CC4-5D6E-409C-BE32-E72D297353CC}">
              <c16:uniqueId val="{00000001-63C9-4535-9D20-90193EE467E5}"/>
            </c:ext>
          </c:extLst>
        </c:ser>
        <c:ser>
          <c:idx val="3"/>
          <c:order val="2"/>
          <c:tx>
            <c:strRef>
              <c:f>Grafer!$B$1065</c:f>
              <c:strCache>
                <c:ptCount val="1"/>
                <c:pt idx="0">
                  <c:v>Elforbrug til fjernvarmeprod.</c:v>
                </c:pt>
              </c:strCache>
            </c:strRef>
          </c:tx>
          <c:invertIfNegative val="0"/>
          <c:cat>
            <c:strRef>
              <c:f>Grafer!$C$1062:$D$1062</c:f>
              <c:strCache>
                <c:ptCount val="2"/>
                <c:pt idx="0">
                  <c:v>Produktion</c:v>
                </c:pt>
                <c:pt idx="1">
                  <c:v>Forbrug</c:v>
                </c:pt>
              </c:strCache>
            </c:strRef>
          </c:cat>
          <c:val>
            <c:numRef>
              <c:f>Grafer!$C$1065:$D$1065</c:f>
              <c:numCache>
                <c:formatCode>#,##0</c:formatCode>
                <c:ptCount val="2"/>
                <c:pt idx="1">
                  <c:v>14.065967999999998</c:v>
                </c:pt>
              </c:numCache>
            </c:numRef>
          </c:val>
          <c:extLst>
            <c:ext xmlns:c16="http://schemas.microsoft.com/office/drawing/2014/chart" uri="{C3380CC4-5D6E-409C-BE32-E72D297353CC}">
              <c16:uniqueId val="{00000002-63C9-4535-9D20-90193EE467E5}"/>
            </c:ext>
          </c:extLst>
        </c:ser>
        <c:ser>
          <c:idx val="1"/>
          <c:order val="3"/>
          <c:tx>
            <c:strRef>
              <c:f>Grafer!$B$1066</c:f>
              <c:strCache>
                <c:ptCount val="1"/>
              </c:strCache>
            </c:strRef>
          </c:tx>
          <c:spPr>
            <a:solidFill>
              <a:schemeClr val="bg1"/>
            </a:solidFill>
          </c:spPr>
          <c:invertIfNegative val="0"/>
          <c:cat>
            <c:strRef>
              <c:f>Grafer!$C$1062:$D$1062</c:f>
              <c:strCache>
                <c:ptCount val="2"/>
                <c:pt idx="0">
                  <c:v>Produktion</c:v>
                </c:pt>
                <c:pt idx="1">
                  <c:v>Forbrug</c:v>
                </c:pt>
              </c:strCache>
            </c:strRef>
          </c:cat>
          <c:val>
            <c:numRef>
              <c:f>Grafer!$C$1066:$D$1066</c:f>
              <c:numCache>
                <c:formatCode>#,##0</c:formatCode>
                <c:ptCount val="2"/>
              </c:numCache>
            </c:numRef>
          </c:val>
          <c:extLst>
            <c:ext xmlns:c16="http://schemas.microsoft.com/office/drawing/2014/chart" uri="{C3380CC4-5D6E-409C-BE32-E72D297353CC}">
              <c16:uniqueId val="{00000003-63C9-4535-9D20-90193EE467E5}"/>
            </c:ext>
          </c:extLst>
        </c:ser>
        <c:ser>
          <c:idx val="5"/>
          <c:order val="4"/>
          <c:tx>
            <c:strRef>
              <c:f>Grafer!$B$1067</c:f>
              <c:strCache>
                <c:ptCount val="1"/>
                <c:pt idx="0">
                  <c:v>Brændselsolie/diesel</c:v>
                </c:pt>
              </c:strCache>
            </c:strRef>
          </c:tx>
          <c:invertIfNegative val="0"/>
          <c:cat>
            <c:strRef>
              <c:f>Grafer!$C$1062:$D$1062</c:f>
              <c:strCache>
                <c:ptCount val="2"/>
                <c:pt idx="0">
                  <c:v>Produktion</c:v>
                </c:pt>
                <c:pt idx="1">
                  <c:v>Forbrug</c:v>
                </c:pt>
              </c:strCache>
            </c:strRef>
          </c:cat>
          <c:val>
            <c:numRef>
              <c:f>Grafer!$C$1067:$D$1067</c:f>
              <c:numCache>
                <c:formatCode>#,##0</c:formatCode>
                <c:ptCount val="2"/>
                <c:pt idx="0">
                  <c:v>0.37675008000000004</c:v>
                </c:pt>
              </c:numCache>
            </c:numRef>
          </c:val>
          <c:extLst>
            <c:ext xmlns:c16="http://schemas.microsoft.com/office/drawing/2014/chart" uri="{C3380CC4-5D6E-409C-BE32-E72D297353CC}">
              <c16:uniqueId val="{00000004-63C9-4535-9D20-90193EE467E5}"/>
            </c:ext>
          </c:extLst>
        </c:ser>
        <c:ser>
          <c:idx val="2"/>
          <c:order val="5"/>
          <c:tx>
            <c:strRef>
              <c:f>Grafer!$B$1068</c:f>
              <c:strCache>
                <c:ptCount val="1"/>
                <c:pt idx="0">
                  <c:v>Kul</c:v>
                </c:pt>
              </c:strCache>
            </c:strRef>
          </c:tx>
          <c:invertIfNegative val="0"/>
          <c:cat>
            <c:strRef>
              <c:f>Grafer!$C$1062:$D$1062</c:f>
              <c:strCache>
                <c:ptCount val="2"/>
                <c:pt idx="0">
                  <c:v>Produktion</c:v>
                </c:pt>
                <c:pt idx="1">
                  <c:v>Forbrug</c:v>
                </c:pt>
              </c:strCache>
            </c:strRef>
          </c:cat>
          <c:val>
            <c:numRef>
              <c:f>Grafer!$C$1068:$D$1068</c:f>
              <c:numCache>
                <c:formatCode>#,##0</c:formatCode>
                <c:ptCount val="2"/>
                <c:pt idx="0">
                  <c:v>9.1627683840000014</c:v>
                </c:pt>
              </c:numCache>
            </c:numRef>
          </c:val>
          <c:extLst>
            <c:ext xmlns:c16="http://schemas.microsoft.com/office/drawing/2014/chart" uri="{C3380CC4-5D6E-409C-BE32-E72D297353CC}">
              <c16:uniqueId val="{00000005-63C9-4535-9D20-90193EE467E5}"/>
            </c:ext>
          </c:extLst>
        </c:ser>
        <c:ser>
          <c:idx val="4"/>
          <c:order val="6"/>
          <c:tx>
            <c:strRef>
              <c:f>Grafer!$B$1069</c:f>
              <c:strCache>
                <c:ptCount val="1"/>
                <c:pt idx="0">
                  <c:v>Fuelolie</c:v>
                </c:pt>
              </c:strCache>
            </c:strRef>
          </c:tx>
          <c:invertIfNegative val="0"/>
          <c:cat>
            <c:strRef>
              <c:f>Grafer!$C$1062:$D$1062</c:f>
              <c:strCache>
                <c:ptCount val="2"/>
                <c:pt idx="0">
                  <c:v>Produktion</c:v>
                </c:pt>
                <c:pt idx="1">
                  <c:v>Forbrug</c:v>
                </c:pt>
              </c:strCache>
            </c:strRef>
          </c:cat>
          <c:val>
            <c:numRef>
              <c:f>Grafer!$C$1069:$D$1069</c:f>
              <c:numCache>
                <c:formatCode>#,##0</c:formatCode>
                <c:ptCount val="2"/>
                <c:pt idx="0">
                  <c:v>0.98780774399999993</c:v>
                </c:pt>
              </c:numCache>
            </c:numRef>
          </c:val>
          <c:extLst>
            <c:ext xmlns:c16="http://schemas.microsoft.com/office/drawing/2014/chart" uri="{C3380CC4-5D6E-409C-BE32-E72D297353CC}">
              <c16:uniqueId val="{00000006-63C9-4535-9D20-90193EE467E5}"/>
            </c:ext>
          </c:extLst>
        </c:ser>
        <c:ser>
          <c:idx val="14"/>
          <c:order val="7"/>
          <c:tx>
            <c:strRef>
              <c:f>Grafer!$B$1070</c:f>
              <c:strCache>
                <c:ptCount val="1"/>
                <c:pt idx="0">
                  <c:v>Naturgas</c:v>
                </c:pt>
              </c:strCache>
            </c:strRef>
          </c:tx>
          <c:spPr>
            <a:solidFill>
              <a:schemeClr val="accent6">
                <a:lumMod val="75000"/>
              </a:schemeClr>
            </a:solidFill>
          </c:spPr>
          <c:invertIfNegative val="0"/>
          <c:cat>
            <c:strRef>
              <c:f>Grafer!$C$1062:$D$1062</c:f>
              <c:strCache>
                <c:ptCount val="2"/>
                <c:pt idx="0">
                  <c:v>Produktion</c:v>
                </c:pt>
                <c:pt idx="1">
                  <c:v>Forbrug</c:v>
                </c:pt>
              </c:strCache>
            </c:strRef>
          </c:cat>
          <c:val>
            <c:numRef>
              <c:f>Grafer!$C$1070:$D$1070</c:f>
              <c:numCache>
                <c:formatCode>#,##0</c:formatCode>
                <c:ptCount val="2"/>
                <c:pt idx="0">
                  <c:v>0</c:v>
                </c:pt>
              </c:numCache>
            </c:numRef>
          </c:val>
          <c:extLst>
            <c:ext xmlns:c16="http://schemas.microsoft.com/office/drawing/2014/chart" uri="{C3380CC4-5D6E-409C-BE32-E72D297353CC}">
              <c16:uniqueId val="{00000007-63C9-4535-9D20-90193EE467E5}"/>
            </c:ext>
          </c:extLst>
        </c:ser>
        <c:ser>
          <c:idx val="13"/>
          <c:order val="8"/>
          <c:tx>
            <c:strRef>
              <c:f>Grafer!$B$1071</c:f>
              <c:strCache>
                <c:ptCount val="1"/>
                <c:pt idx="0">
                  <c:v>Affald, ikke bionedbrydeligt</c:v>
                </c:pt>
              </c:strCache>
            </c:strRef>
          </c:tx>
          <c:spPr>
            <a:solidFill>
              <a:schemeClr val="accent4">
                <a:lumMod val="75000"/>
              </a:schemeClr>
            </a:solidFill>
          </c:spPr>
          <c:invertIfNegative val="0"/>
          <c:cat>
            <c:strRef>
              <c:f>Grafer!$C$1062:$D$1062</c:f>
              <c:strCache>
                <c:ptCount val="2"/>
                <c:pt idx="0">
                  <c:v>Produktion</c:v>
                </c:pt>
                <c:pt idx="1">
                  <c:v>Forbrug</c:v>
                </c:pt>
              </c:strCache>
            </c:strRef>
          </c:cat>
          <c:val>
            <c:numRef>
              <c:f>Grafer!$C$1071:$D$1071</c:f>
              <c:numCache>
                <c:formatCode>#,##0</c:formatCode>
                <c:ptCount val="2"/>
                <c:pt idx="0">
                  <c:v>15.328051199999999</c:v>
                </c:pt>
              </c:numCache>
            </c:numRef>
          </c:val>
          <c:extLst>
            <c:ext xmlns:c16="http://schemas.microsoft.com/office/drawing/2014/chart" uri="{C3380CC4-5D6E-409C-BE32-E72D297353CC}">
              <c16:uniqueId val="{00000008-63C9-4535-9D20-90193EE467E5}"/>
            </c:ext>
          </c:extLst>
        </c:ser>
        <c:ser>
          <c:idx val="7"/>
          <c:order val="9"/>
          <c:tx>
            <c:strRef>
              <c:f>Grafer!$B$1072</c:f>
              <c:strCache>
                <c:ptCount val="1"/>
                <c:pt idx="0">
                  <c:v>Affald, bionedbrydeligt</c:v>
                </c:pt>
              </c:strCache>
            </c:strRef>
          </c:tx>
          <c:invertIfNegative val="0"/>
          <c:cat>
            <c:strRef>
              <c:f>Grafer!$C$1062:$D$1062</c:f>
              <c:strCache>
                <c:ptCount val="2"/>
                <c:pt idx="0">
                  <c:v>Produktion</c:v>
                </c:pt>
                <c:pt idx="1">
                  <c:v>Forbrug</c:v>
                </c:pt>
              </c:strCache>
            </c:strRef>
          </c:cat>
          <c:val>
            <c:numRef>
              <c:f>Grafer!$C$1072:$D$1072</c:f>
              <c:numCache>
                <c:formatCode>#,##0</c:formatCode>
                <c:ptCount val="2"/>
                <c:pt idx="0">
                  <c:v>18.734284800000005</c:v>
                </c:pt>
              </c:numCache>
            </c:numRef>
          </c:val>
          <c:extLst>
            <c:ext xmlns:c16="http://schemas.microsoft.com/office/drawing/2014/chart" uri="{C3380CC4-5D6E-409C-BE32-E72D297353CC}">
              <c16:uniqueId val="{00000009-63C9-4535-9D20-90193EE467E5}"/>
            </c:ext>
          </c:extLst>
        </c:ser>
        <c:ser>
          <c:idx val="8"/>
          <c:order val="10"/>
          <c:tx>
            <c:strRef>
              <c:f>Grafer!$B$1073</c:f>
              <c:strCache>
                <c:ptCount val="1"/>
                <c:pt idx="0">
                  <c:v>Biomasse</c:v>
                </c:pt>
              </c:strCache>
            </c:strRef>
          </c:tx>
          <c:invertIfNegative val="0"/>
          <c:cat>
            <c:strRef>
              <c:f>Grafer!$C$1062:$D$1062</c:f>
              <c:strCache>
                <c:ptCount val="2"/>
                <c:pt idx="0">
                  <c:v>Produktion</c:v>
                </c:pt>
                <c:pt idx="1">
                  <c:v>Forbrug</c:v>
                </c:pt>
              </c:strCache>
            </c:strRef>
          </c:cat>
          <c:val>
            <c:numRef>
              <c:f>Grafer!$C$1073:$D$1073</c:f>
              <c:numCache>
                <c:formatCode>#,##0</c:formatCode>
                <c:ptCount val="2"/>
                <c:pt idx="0">
                  <c:v>117.714272256</c:v>
                </c:pt>
              </c:numCache>
            </c:numRef>
          </c:val>
          <c:extLst>
            <c:ext xmlns:c16="http://schemas.microsoft.com/office/drawing/2014/chart" uri="{C3380CC4-5D6E-409C-BE32-E72D297353CC}">
              <c16:uniqueId val="{0000000A-63C9-4535-9D20-90193EE467E5}"/>
            </c:ext>
          </c:extLst>
        </c:ser>
        <c:ser>
          <c:idx val="9"/>
          <c:order val="11"/>
          <c:tx>
            <c:strRef>
              <c:f>Grafer!$B$1074</c:f>
              <c:strCache>
                <c:ptCount val="1"/>
                <c:pt idx="0">
                  <c:v>Vindenergi</c:v>
                </c:pt>
              </c:strCache>
            </c:strRef>
          </c:tx>
          <c:invertIfNegative val="0"/>
          <c:cat>
            <c:strRef>
              <c:f>Grafer!$C$1062:$D$1062</c:f>
              <c:strCache>
                <c:ptCount val="2"/>
                <c:pt idx="0">
                  <c:v>Produktion</c:v>
                </c:pt>
                <c:pt idx="1">
                  <c:v>Forbrug</c:v>
                </c:pt>
              </c:strCache>
            </c:strRef>
          </c:cat>
          <c:val>
            <c:numRef>
              <c:f>Grafer!$C$1074:$D$1074</c:f>
              <c:numCache>
                <c:formatCode>#,##0</c:formatCode>
                <c:ptCount val="2"/>
                <c:pt idx="0">
                  <c:v>56.099999999999994</c:v>
                </c:pt>
              </c:numCache>
            </c:numRef>
          </c:val>
          <c:extLst>
            <c:ext xmlns:c16="http://schemas.microsoft.com/office/drawing/2014/chart" uri="{C3380CC4-5D6E-409C-BE32-E72D297353CC}">
              <c16:uniqueId val="{0000000B-63C9-4535-9D20-90193EE467E5}"/>
            </c:ext>
          </c:extLst>
        </c:ser>
        <c:ser>
          <c:idx val="10"/>
          <c:order val="12"/>
          <c:tx>
            <c:strRef>
              <c:f>Grafer!$B$1075</c:f>
              <c:strCache>
                <c:ptCount val="1"/>
                <c:pt idx="0">
                  <c:v>Biogas</c:v>
                </c:pt>
              </c:strCache>
            </c:strRef>
          </c:tx>
          <c:invertIfNegative val="0"/>
          <c:cat>
            <c:strRef>
              <c:f>Grafer!$C$1062:$D$1062</c:f>
              <c:strCache>
                <c:ptCount val="2"/>
                <c:pt idx="0">
                  <c:v>Produktion</c:v>
                </c:pt>
                <c:pt idx="1">
                  <c:v>Forbrug</c:v>
                </c:pt>
              </c:strCache>
            </c:strRef>
          </c:cat>
          <c:val>
            <c:numRef>
              <c:f>Grafer!$C$1075:$D$1075</c:f>
              <c:numCache>
                <c:formatCode>#,##0</c:formatCode>
                <c:ptCount val="2"/>
                <c:pt idx="0">
                  <c:v>2.4204902400000003</c:v>
                </c:pt>
              </c:numCache>
            </c:numRef>
          </c:val>
          <c:extLst>
            <c:ext xmlns:c16="http://schemas.microsoft.com/office/drawing/2014/chart" uri="{C3380CC4-5D6E-409C-BE32-E72D297353CC}">
              <c16:uniqueId val="{0000000C-63C9-4535-9D20-90193EE467E5}"/>
            </c:ext>
          </c:extLst>
        </c:ser>
        <c:ser>
          <c:idx val="11"/>
          <c:order val="13"/>
          <c:tx>
            <c:strRef>
              <c:f>Grafer!$B$1076</c:f>
              <c:strCache>
                <c:ptCount val="1"/>
                <c:pt idx="0">
                  <c:v>Solenergi</c:v>
                </c:pt>
              </c:strCache>
            </c:strRef>
          </c:tx>
          <c:invertIfNegative val="0"/>
          <c:cat>
            <c:strRef>
              <c:f>Grafer!$C$1062:$D$1062</c:f>
              <c:strCache>
                <c:ptCount val="2"/>
                <c:pt idx="0">
                  <c:v>Produktion</c:v>
                </c:pt>
                <c:pt idx="1">
                  <c:v>Forbrug</c:v>
                </c:pt>
              </c:strCache>
            </c:strRef>
          </c:cat>
          <c:val>
            <c:numRef>
              <c:f>Grafer!$C$1076:$D$1076</c:f>
              <c:numCache>
                <c:formatCode>#,##0</c:formatCode>
                <c:ptCount val="2"/>
                <c:pt idx="0">
                  <c:v>10.4</c:v>
                </c:pt>
              </c:numCache>
            </c:numRef>
          </c:val>
          <c:extLst>
            <c:ext xmlns:c16="http://schemas.microsoft.com/office/drawing/2014/chart" uri="{C3380CC4-5D6E-409C-BE32-E72D297353CC}">
              <c16:uniqueId val="{0000000D-63C9-4535-9D20-90193EE467E5}"/>
            </c:ext>
          </c:extLst>
        </c:ser>
        <c:ser>
          <c:idx val="12"/>
          <c:order val="14"/>
          <c:tx>
            <c:strRef>
              <c:f>Grafer!$B$1077</c:f>
              <c:strCache>
                <c:ptCount val="1"/>
                <c:pt idx="0">
                  <c:v>Vandenergi mv.</c:v>
                </c:pt>
              </c:strCache>
            </c:strRef>
          </c:tx>
          <c:invertIfNegative val="0"/>
          <c:cat>
            <c:strRef>
              <c:f>Grafer!$C$1062:$D$1062</c:f>
              <c:strCache>
                <c:ptCount val="2"/>
                <c:pt idx="0">
                  <c:v>Produktion</c:v>
                </c:pt>
                <c:pt idx="1">
                  <c:v>Forbrug</c:v>
                </c:pt>
              </c:strCache>
            </c:strRef>
          </c:cat>
          <c:val>
            <c:numRef>
              <c:f>Grafer!$C$1077:$D$1077</c:f>
              <c:numCache>
                <c:formatCode>#,##0</c:formatCode>
                <c:ptCount val="2"/>
                <c:pt idx="0">
                  <c:v>0</c:v>
                </c:pt>
              </c:numCache>
            </c:numRef>
          </c:val>
          <c:extLst>
            <c:ext xmlns:c16="http://schemas.microsoft.com/office/drawing/2014/chart" uri="{C3380CC4-5D6E-409C-BE32-E72D297353CC}">
              <c16:uniqueId val="{0000000E-63C9-4535-9D20-90193EE467E5}"/>
            </c:ext>
          </c:extLst>
        </c:ser>
        <c:ser>
          <c:idx val="0"/>
          <c:order val="15"/>
          <c:tx>
            <c:strRef>
              <c:f>Grafer!$B$1078</c:f>
              <c:strCache>
                <c:ptCount val="1"/>
                <c:pt idx="0">
                  <c:v>Elimport</c:v>
                </c:pt>
              </c:strCache>
            </c:strRef>
          </c:tx>
          <c:invertIfNegative val="0"/>
          <c:cat>
            <c:strRef>
              <c:f>Grafer!$C$1062:$D$1062</c:f>
              <c:strCache>
                <c:ptCount val="2"/>
                <c:pt idx="0">
                  <c:v>Produktion</c:v>
                </c:pt>
                <c:pt idx="1">
                  <c:v>Forbrug</c:v>
                </c:pt>
              </c:strCache>
            </c:strRef>
          </c:cat>
          <c:val>
            <c:numRef>
              <c:f>Grafer!$C$1078:$D$1078</c:f>
              <c:numCache>
                <c:formatCode>#,##0</c:formatCode>
                <c:ptCount val="2"/>
                <c:pt idx="0">
                  <c:v>192.02783890757405</c:v>
                </c:pt>
              </c:numCache>
            </c:numRef>
          </c:val>
          <c:extLst>
            <c:ext xmlns:c16="http://schemas.microsoft.com/office/drawing/2014/chart" uri="{C3380CC4-5D6E-409C-BE32-E72D297353CC}">
              <c16:uniqueId val="{0000000F-63C9-4535-9D20-90193EE467E5}"/>
            </c:ext>
          </c:extLst>
        </c:ser>
        <c:dLbls>
          <c:showLegendKey val="0"/>
          <c:showVal val="0"/>
          <c:showCatName val="0"/>
          <c:showSerName val="0"/>
          <c:showPercent val="0"/>
          <c:showBubbleSize val="0"/>
        </c:dLbls>
        <c:gapWidth val="150"/>
        <c:overlap val="100"/>
        <c:axId val="166966312"/>
        <c:axId val="166966704"/>
      </c:barChart>
      <c:catAx>
        <c:axId val="1669663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6704"/>
        <c:crosses val="autoZero"/>
        <c:auto val="1"/>
        <c:lblAlgn val="ctr"/>
        <c:lblOffset val="100"/>
        <c:noMultiLvlLbl val="0"/>
      </c:catAx>
      <c:valAx>
        <c:axId val="16696670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6312"/>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88" l="0.70000000000000062" r="0.70000000000000062" t="0.7500000000000118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61461222222222223"/>
          <c:h val="0.86678863636364234"/>
        </c:manualLayout>
      </c:layout>
      <c:barChart>
        <c:barDir val="col"/>
        <c:grouping val="stacked"/>
        <c:varyColors val="0"/>
        <c:ser>
          <c:idx val="0"/>
          <c:order val="0"/>
          <c:tx>
            <c:strRef>
              <c:f>Grafer!$B$1117</c:f>
              <c:strCache>
                <c:ptCount val="1"/>
                <c:pt idx="0">
                  <c:v>Forbrug</c:v>
                </c:pt>
              </c:strCache>
            </c:strRef>
          </c:tx>
          <c:invertIfNegative val="0"/>
          <c:cat>
            <c:strRef>
              <c:f>Grafer!$C$1116:$D$1116</c:f>
              <c:strCache>
                <c:ptCount val="2"/>
                <c:pt idx="0">
                  <c:v>Produktion</c:v>
                </c:pt>
                <c:pt idx="1">
                  <c:v>Forbrug</c:v>
                </c:pt>
              </c:strCache>
            </c:strRef>
          </c:cat>
          <c:val>
            <c:numRef>
              <c:f>Grafer!$C$1117:$D$1117</c:f>
              <c:numCache>
                <c:formatCode>#,##0</c:formatCode>
                <c:ptCount val="2"/>
                <c:pt idx="1">
                  <c:v>423.08630668427514</c:v>
                </c:pt>
              </c:numCache>
            </c:numRef>
          </c:val>
          <c:extLst>
            <c:ext xmlns:c16="http://schemas.microsoft.com/office/drawing/2014/chart" uri="{C3380CC4-5D6E-409C-BE32-E72D297353CC}">
              <c16:uniqueId val="{00000000-2ABE-409C-AE1D-89593C205A10}"/>
            </c:ext>
          </c:extLst>
        </c:ser>
        <c:ser>
          <c:idx val="8"/>
          <c:order val="1"/>
          <c:tx>
            <c:strRef>
              <c:f>Grafer!$B$1118</c:f>
              <c:strCache>
                <c:ptCount val="1"/>
                <c:pt idx="0">
                  <c:v>Nettab</c:v>
                </c:pt>
              </c:strCache>
            </c:strRef>
          </c:tx>
          <c:spPr>
            <a:solidFill>
              <a:schemeClr val="accent5">
                <a:lumMod val="40000"/>
                <a:lumOff val="60000"/>
              </a:schemeClr>
            </a:solidFill>
          </c:spPr>
          <c:invertIfNegative val="0"/>
          <c:cat>
            <c:strRef>
              <c:f>Grafer!$C$1116:$D$1116</c:f>
              <c:strCache>
                <c:ptCount val="2"/>
                <c:pt idx="0">
                  <c:v>Produktion</c:v>
                </c:pt>
                <c:pt idx="1">
                  <c:v>Forbrug</c:v>
                </c:pt>
              </c:strCache>
            </c:strRef>
          </c:cat>
          <c:val>
            <c:numRef>
              <c:f>Grafer!$C$1118:$D$1118</c:f>
              <c:numCache>
                <c:formatCode>#,##0</c:formatCode>
                <c:ptCount val="2"/>
                <c:pt idx="1">
                  <c:v>148.4974634917248</c:v>
                </c:pt>
              </c:numCache>
            </c:numRef>
          </c:val>
          <c:extLst>
            <c:ext xmlns:c16="http://schemas.microsoft.com/office/drawing/2014/chart" uri="{C3380CC4-5D6E-409C-BE32-E72D297353CC}">
              <c16:uniqueId val="{00000001-2ABE-409C-AE1D-89593C205A10}"/>
            </c:ext>
          </c:extLst>
        </c:ser>
        <c:ser>
          <c:idx val="3"/>
          <c:order val="2"/>
          <c:tx>
            <c:strRef>
              <c:f>Grafer!$B$1119</c:f>
              <c:strCache>
                <c:ptCount val="1"/>
                <c:pt idx="0">
                  <c:v>Egetforbrug af varme, industri</c:v>
                </c:pt>
              </c:strCache>
            </c:strRef>
          </c:tx>
          <c:invertIfNegative val="0"/>
          <c:cat>
            <c:strRef>
              <c:f>Grafer!$C$1116:$D$1116</c:f>
              <c:strCache>
                <c:ptCount val="2"/>
                <c:pt idx="0">
                  <c:v>Produktion</c:v>
                </c:pt>
                <c:pt idx="1">
                  <c:v>Forbrug</c:v>
                </c:pt>
              </c:strCache>
            </c:strRef>
          </c:cat>
          <c:val>
            <c:numRef>
              <c:f>Grafer!$C$1119:$D$1119</c:f>
              <c:numCache>
                <c:formatCode>#,##0</c:formatCode>
                <c:ptCount val="2"/>
                <c:pt idx="1">
                  <c:v>0</c:v>
                </c:pt>
              </c:numCache>
            </c:numRef>
          </c:val>
          <c:extLst>
            <c:ext xmlns:c16="http://schemas.microsoft.com/office/drawing/2014/chart" uri="{C3380CC4-5D6E-409C-BE32-E72D297353CC}">
              <c16:uniqueId val="{00000002-2ABE-409C-AE1D-89593C205A10}"/>
            </c:ext>
          </c:extLst>
        </c:ser>
        <c:ser>
          <c:idx val="2"/>
          <c:order val="3"/>
          <c:tx>
            <c:strRef>
              <c:f>Grafer!$B$1120</c:f>
              <c:strCache>
                <c:ptCount val="1"/>
              </c:strCache>
            </c:strRef>
          </c:tx>
          <c:spPr>
            <a:solidFill>
              <a:schemeClr val="bg1"/>
            </a:solidFill>
          </c:spPr>
          <c:invertIfNegative val="0"/>
          <c:cat>
            <c:strRef>
              <c:f>Grafer!$C$1116:$D$1116</c:f>
              <c:strCache>
                <c:ptCount val="2"/>
                <c:pt idx="0">
                  <c:v>Produktion</c:v>
                </c:pt>
                <c:pt idx="1">
                  <c:v>Forbrug</c:v>
                </c:pt>
              </c:strCache>
            </c:strRef>
          </c:cat>
          <c:val>
            <c:numRef>
              <c:f>Grafer!$C$1120:$D$1120</c:f>
              <c:numCache>
                <c:formatCode>#,##0</c:formatCode>
                <c:ptCount val="2"/>
              </c:numCache>
            </c:numRef>
          </c:val>
          <c:extLst>
            <c:ext xmlns:c16="http://schemas.microsoft.com/office/drawing/2014/chart" uri="{C3380CC4-5D6E-409C-BE32-E72D297353CC}">
              <c16:uniqueId val="{00000003-2ABE-409C-AE1D-89593C205A10}"/>
            </c:ext>
          </c:extLst>
        </c:ser>
        <c:ser>
          <c:idx val="1"/>
          <c:order val="4"/>
          <c:tx>
            <c:strRef>
              <c:f>Grafer!$B$1121</c:f>
              <c:strCache>
                <c:ptCount val="1"/>
                <c:pt idx="0">
                  <c:v>Kraftvarme</c:v>
                </c:pt>
              </c:strCache>
            </c:strRef>
          </c:tx>
          <c:invertIfNegative val="0"/>
          <c:cat>
            <c:strRef>
              <c:f>Grafer!$C$1116:$D$1116</c:f>
              <c:strCache>
                <c:ptCount val="2"/>
                <c:pt idx="0">
                  <c:v>Produktion</c:v>
                </c:pt>
                <c:pt idx="1">
                  <c:v>Forbrug</c:v>
                </c:pt>
              </c:strCache>
            </c:strRef>
          </c:cat>
          <c:val>
            <c:numRef>
              <c:f>Grafer!$C$1121:$D$1121</c:f>
              <c:numCache>
                <c:formatCode>#,##0</c:formatCode>
                <c:ptCount val="2"/>
                <c:pt idx="0">
                  <c:v>0</c:v>
                </c:pt>
              </c:numCache>
            </c:numRef>
          </c:val>
          <c:extLst>
            <c:ext xmlns:c16="http://schemas.microsoft.com/office/drawing/2014/chart" uri="{C3380CC4-5D6E-409C-BE32-E72D297353CC}">
              <c16:uniqueId val="{00000004-2ABE-409C-AE1D-89593C205A10}"/>
            </c:ext>
          </c:extLst>
        </c:ser>
        <c:ser>
          <c:idx val="4"/>
          <c:order val="5"/>
          <c:tx>
            <c:strRef>
              <c:f>Grafer!$B$1122</c:f>
              <c:strCache>
                <c:ptCount val="1"/>
                <c:pt idx="0">
                  <c:v>Kedel</c:v>
                </c:pt>
              </c:strCache>
            </c:strRef>
          </c:tx>
          <c:invertIfNegative val="0"/>
          <c:cat>
            <c:strRef>
              <c:f>Grafer!$C$1116:$D$1116</c:f>
              <c:strCache>
                <c:ptCount val="2"/>
                <c:pt idx="0">
                  <c:v>Produktion</c:v>
                </c:pt>
                <c:pt idx="1">
                  <c:v>Forbrug</c:v>
                </c:pt>
              </c:strCache>
            </c:strRef>
          </c:cat>
          <c:val>
            <c:numRef>
              <c:f>Grafer!$C$1122:$D$1122</c:f>
              <c:numCache>
                <c:formatCode>#,##0</c:formatCode>
                <c:ptCount val="2"/>
                <c:pt idx="0">
                  <c:v>67.960703999999993</c:v>
                </c:pt>
              </c:numCache>
            </c:numRef>
          </c:val>
          <c:extLst>
            <c:ext xmlns:c16="http://schemas.microsoft.com/office/drawing/2014/chart" uri="{C3380CC4-5D6E-409C-BE32-E72D297353CC}">
              <c16:uniqueId val="{00000005-2ABE-409C-AE1D-89593C205A10}"/>
            </c:ext>
          </c:extLst>
        </c:ser>
        <c:ser>
          <c:idx val="6"/>
          <c:order val="6"/>
          <c:tx>
            <c:strRef>
              <c:f>Grafer!$B$1123</c:f>
              <c:strCache>
                <c:ptCount val="1"/>
                <c:pt idx="0">
                  <c:v>Varmepumper og elpatroner</c:v>
                </c:pt>
              </c:strCache>
            </c:strRef>
          </c:tx>
          <c:invertIfNegative val="0"/>
          <c:cat>
            <c:strRef>
              <c:f>Grafer!$C$1116:$D$1116</c:f>
              <c:strCache>
                <c:ptCount val="2"/>
                <c:pt idx="0">
                  <c:v>Produktion</c:v>
                </c:pt>
                <c:pt idx="1">
                  <c:v>Forbrug</c:v>
                </c:pt>
              </c:strCache>
            </c:strRef>
          </c:cat>
          <c:val>
            <c:numRef>
              <c:f>Grafer!$C$1123:$D$1123</c:f>
              <c:numCache>
                <c:formatCode>#,##0</c:formatCode>
                <c:ptCount val="2"/>
                <c:pt idx="0">
                  <c:v>42.197903999999994</c:v>
                </c:pt>
              </c:numCache>
            </c:numRef>
          </c:val>
          <c:extLst>
            <c:ext xmlns:c16="http://schemas.microsoft.com/office/drawing/2014/chart" uri="{C3380CC4-5D6E-409C-BE32-E72D297353CC}">
              <c16:uniqueId val="{00000006-2ABE-409C-AE1D-89593C205A10}"/>
            </c:ext>
          </c:extLst>
        </c:ser>
        <c:ser>
          <c:idx val="7"/>
          <c:order val="7"/>
          <c:tx>
            <c:strRef>
              <c:f>Grafer!$B$1124</c:f>
              <c:strCache>
                <c:ptCount val="1"/>
                <c:pt idx="0">
                  <c:v>Solvarme</c:v>
                </c:pt>
              </c:strCache>
            </c:strRef>
          </c:tx>
          <c:spPr>
            <a:solidFill>
              <a:srgbClr val="FFC000"/>
            </a:solidFill>
          </c:spPr>
          <c:invertIfNegative val="0"/>
          <c:cat>
            <c:strRef>
              <c:f>Grafer!$C$1116:$D$1116</c:f>
              <c:strCache>
                <c:ptCount val="2"/>
                <c:pt idx="0">
                  <c:v>Produktion</c:v>
                </c:pt>
                <c:pt idx="1">
                  <c:v>Forbrug</c:v>
                </c:pt>
              </c:strCache>
            </c:strRef>
          </c:cat>
          <c:val>
            <c:numRef>
              <c:f>Grafer!$C$1124:$D$1124</c:f>
              <c:numCache>
                <c:formatCode>#,##0</c:formatCode>
                <c:ptCount val="2"/>
                <c:pt idx="0">
                  <c:v>18.084815999999996</c:v>
                </c:pt>
              </c:numCache>
            </c:numRef>
          </c:val>
          <c:extLst>
            <c:ext xmlns:c16="http://schemas.microsoft.com/office/drawing/2014/chart" uri="{C3380CC4-5D6E-409C-BE32-E72D297353CC}">
              <c16:uniqueId val="{00000007-2ABE-409C-AE1D-89593C205A10}"/>
            </c:ext>
          </c:extLst>
        </c:ser>
        <c:ser>
          <c:idx val="9"/>
          <c:order val="8"/>
          <c:tx>
            <c:strRef>
              <c:f>Grafer!$B$1125</c:f>
              <c:strCache>
                <c:ptCount val="1"/>
                <c:pt idx="0">
                  <c:v>Geotermi</c:v>
                </c:pt>
              </c:strCache>
            </c:strRef>
          </c:tx>
          <c:spPr>
            <a:solidFill>
              <a:schemeClr val="bg2">
                <a:lumMod val="50000"/>
              </a:schemeClr>
            </a:solidFill>
          </c:spPr>
          <c:invertIfNegative val="0"/>
          <c:cat>
            <c:strRef>
              <c:f>Grafer!$C$1116:$D$1116</c:f>
              <c:strCache>
                <c:ptCount val="2"/>
                <c:pt idx="0">
                  <c:v>Produktion</c:v>
                </c:pt>
                <c:pt idx="1">
                  <c:v>Forbrug</c:v>
                </c:pt>
              </c:strCache>
            </c:strRef>
          </c:cat>
          <c:val>
            <c:numRef>
              <c:f>Grafer!$C$1125:$D$1125</c:f>
              <c:numCache>
                <c:formatCode>#,##0</c:formatCode>
                <c:ptCount val="2"/>
                <c:pt idx="0">
                  <c:v>0</c:v>
                </c:pt>
              </c:numCache>
            </c:numRef>
          </c:val>
          <c:extLst>
            <c:ext xmlns:c16="http://schemas.microsoft.com/office/drawing/2014/chart" uri="{C3380CC4-5D6E-409C-BE32-E72D297353CC}">
              <c16:uniqueId val="{00000008-2ABE-409C-AE1D-89593C205A10}"/>
            </c:ext>
          </c:extLst>
        </c:ser>
        <c:ser>
          <c:idx val="5"/>
          <c:order val="9"/>
          <c:tx>
            <c:strRef>
              <c:f>Grafer!$B$1126</c:f>
              <c:strCache>
                <c:ptCount val="1"/>
                <c:pt idx="0">
                  <c:v>Overskudsvarme</c:v>
                </c:pt>
              </c:strCache>
            </c:strRef>
          </c:tx>
          <c:invertIfNegative val="0"/>
          <c:cat>
            <c:strRef>
              <c:f>Grafer!$C$1116:$D$1116</c:f>
              <c:strCache>
                <c:ptCount val="2"/>
                <c:pt idx="0">
                  <c:v>Produktion</c:v>
                </c:pt>
                <c:pt idx="1">
                  <c:v>Forbrug</c:v>
                </c:pt>
              </c:strCache>
            </c:strRef>
          </c:cat>
          <c:val>
            <c:numRef>
              <c:f>Grafer!$C$1126:$D$1126</c:f>
              <c:numCache>
                <c:formatCode>#,##0</c:formatCode>
                <c:ptCount val="2"/>
                <c:pt idx="0">
                  <c:v>0</c:v>
                </c:pt>
              </c:numCache>
            </c:numRef>
          </c:val>
          <c:extLst>
            <c:ext xmlns:c16="http://schemas.microsoft.com/office/drawing/2014/chart" uri="{C3380CC4-5D6E-409C-BE32-E72D297353CC}">
              <c16:uniqueId val="{00000009-2ABE-409C-AE1D-89593C205A10}"/>
            </c:ext>
          </c:extLst>
        </c:ser>
        <c:ser>
          <c:idx val="10"/>
          <c:order val="10"/>
          <c:tx>
            <c:strRef>
              <c:f>Grafer!$B$1127</c:f>
              <c:strCache>
                <c:ptCount val="1"/>
                <c:pt idx="0">
                  <c:v>Import fjernvarme</c:v>
                </c:pt>
              </c:strCache>
            </c:strRef>
          </c:tx>
          <c:spPr>
            <a:solidFill>
              <a:schemeClr val="accent6">
                <a:lumMod val="60000"/>
                <a:lumOff val="40000"/>
              </a:schemeClr>
            </a:solidFill>
          </c:spPr>
          <c:invertIfNegative val="0"/>
          <c:cat>
            <c:strRef>
              <c:f>Grafer!$C$1116:$D$1116</c:f>
              <c:strCache>
                <c:ptCount val="2"/>
                <c:pt idx="0">
                  <c:v>Produktion</c:v>
                </c:pt>
                <c:pt idx="1">
                  <c:v>Forbrug</c:v>
                </c:pt>
              </c:strCache>
            </c:strRef>
          </c:cat>
          <c:val>
            <c:numRef>
              <c:f>Grafer!$C$1127:$D$1127</c:f>
              <c:numCache>
                <c:formatCode>#,##0</c:formatCode>
                <c:ptCount val="2"/>
                <c:pt idx="0">
                  <c:v>443.34034617599997</c:v>
                </c:pt>
              </c:numCache>
            </c:numRef>
          </c:val>
          <c:extLst>
            <c:ext xmlns:c16="http://schemas.microsoft.com/office/drawing/2014/chart" uri="{C3380CC4-5D6E-409C-BE32-E72D297353CC}">
              <c16:uniqueId val="{0000000A-2ABE-409C-AE1D-89593C205A10}"/>
            </c:ext>
          </c:extLst>
        </c:ser>
        <c:dLbls>
          <c:showLegendKey val="0"/>
          <c:showVal val="0"/>
          <c:showCatName val="0"/>
          <c:showSerName val="0"/>
          <c:showPercent val="0"/>
          <c:showBubbleSize val="0"/>
        </c:dLbls>
        <c:gapWidth val="150"/>
        <c:overlap val="100"/>
        <c:axId val="166967096"/>
        <c:axId val="166967488"/>
      </c:barChart>
      <c:catAx>
        <c:axId val="1669670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7488"/>
        <c:crosses val="autoZero"/>
        <c:auto val="1"/>
        <c:lblAlgn val="ctr"/>
        <c:lblOffset val="100"/>
        <c:noMultiLvlLbl val="0"/>
      </c:catAx>
      <c:valAx>
        <c:axId val="1669674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709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77" l="0.70000000000000062" r="0.70000000000000062" t="0.75000000000001277"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59008484074624901"/>
          <c:h val="0.85396039603960394"/>
        </c:manualLayout>
      </c:layout>
      <c:barChart>
        <c:barDir val="col"/>
        <c:grouping val="stacked"/>
        <c:varyColors val="0"/>
        <c:ser>
          <c:idx val="6"/>
          <c:order val="0"/>
          <c:tx>
            <c:strRef>
              <c:f>Grafer!$B$1163</c:f>
              <c:strCache>
                <c:ptCount val="1"/>
                <c:pt idx="0">
                  <c:v>Forbrug</c:v>
                </c:pt>
              </c:strCache>
            </c:strRef>
          </c:tx>
          <c:invertIfNegative val="0"/>
          <c:cat>
            <c:strRef>
              <c:f>Grafer!$C$1162:$D$1162</c:f>
              <c:strCache>
                <c:ptCount val="2"/>
                <c:pt idx="0">
                  <c:v>Produktion</c:v>
                </c:pt>
                <c:pt idx="1">
                  <c:v>Forbrug</c:v>
                </c:pt>
              </c:strCache>
            </c:strRef>
          </c:cat>
          <c:val>
            <c:numRef>
              <c:f>Grafer!$C$1163:$D$1163</c:f>
              <c:numCache>
                <c:formatCode>#,##0</c:formatCode>
                <c:ptCount val="2"/>
                <c:pt idx="1">
                  <c:v>423.08630668427514</c:v>
                </c:pt>
              </c:numCache>
            </c:numRef>
          </c:val>
          <c:extLst>
            <c:ext xmlns:c16="http://schemas.microsoft.com/office/drawing/2014/chart" uri="{C3380CC4-5D6E-409C-BE32-E72D297353CC}">
              <c16:uniqueId val="{00000000-0ADA-46C7-86D0-4A28C5237D67}"/>
            </c:ext>
          </c:extLst>
        </c:ser>
        <c:ser>
          <c:idx val="1"/>
          <c:order val="1"/>
          <c:tx>
            <c:strRef>
              <c:f>Grafer!$B$1164</c:f>
              <c:strCache>
                <c:ptCount val="1"/>
                <c:pt idx="0">
                  <c:v>Nettab</c:v>
                </c:pt>
              </c:strCache>
            </c:strRef>
          </c:tx>
          <c:spPr>
            <a:solidFill>
              <a:schemeClr val="accent5">
                <a:lumMod val="40000"/>
                <a:lumOff val="60000"/>
              </a:schemeClr>
            </a:solidFill>
          </c:spPr>
          <c:invertIfNegative val="0"/>
          <c:cat>
            <c:strRef>
              <c:f>Grafer!$C$1162:$D$1162</c:f>
              <c:strCache>
                <c:ptCount val="2"/>
                <c:pt idx="0">
                  <c:v>Produktion</c:v>
                </c:pt>
                <c:pt idx="1">
                  <c:v>Forbrug</c:v>
                </c:pt>
              </c:strCache>
            </c:strRef>
          </c:cat>
          <c:val>
            <c:numRef>
              <c:f>Grafer!$C$1164:$D$1164</c:f>
              <c:numCache>
                <c:formatCode>#,##0</c:formatCode>
                <c:ptCount val="2"/>
                <c:pt idx="1">
                  <c:v>148.4974634917248</c:v>
                </c:pt>
              </c:numCache>
            </c:numRef>
          </c:val>
          <c:extLst>
            <c:ext xmlns:c16="http://schemas.microsoft.com/office/drawing/2014/chart" uri="{C3380CC4-5D6E-409C-BE32-E72D297353CC}">
              <c16:uniqueId val="{00000001-0ADA-46C7-86D0-4A28C5237D67}"/>
            </c:ext>
          </c:extLst>
        </c:ser>
        <c:ser>
          <c:idx val="3"/>
          <c:order val="2"/>
          <c:tx>
            <c:strRef>
              <c:f>Grafer!$B$1165</c:f>
              <c:strCache>
                <c:ptCount val="1"/>
                <c:pt idx="0">
                  <c:v>Egetforbrug af varme, industri</c:v>
                </c:pt>
              </c:strCache>
            </c:strRef>
          </c:tx>
          <c:invertIfNegative val="0"/>
          <c:cat>
            <c:strRef>
              <c:f>Grafer!$C$1162:$D$1162</c:f>
              <c:strCache>
                <c:ptCount val="2"/>
                <c:pt idx="0">
                  <c:v>Produktion</c:v>
                </c:pt>
                <c:pt idx="1">
                  <c:v>Forbrug</c:v>
                </c:pt>
              </c:strCache>
            </c:strRef>
          </c:cat>
          <c:val>
            <c:numRef>
              <c:f>Grafer!$C$1165:$D$1165</c:f>
              <c:numCache>
                <c:formatCode>0</c:formatCode>
                <c:ptCount val="2"/>
                <c:pt idx="1">
                  <c:v>0</c:v>
                </c:pt>
              </c:numCache>
            </c:numRef>
          </c:val>
          <c:extLst>
            <c:ext xmlns:c16="http://schemas.microsoft.com/office/drawing/2014/chart" uri="{C3380CC4-5D6E-409C-BE32-E72D297353CC}">
              <c16:uniqueId val="{00000002-0ADA-46C7-86D0-4A28C5237D67}"/>
            </c:ext>
          </c:extLst>
        </c:ser>
        <c:ser>
          <c:idx val="0"/>
          <c:order val="3"/>
          <c:tx>
            <c:strRef>
              <c:f>Grafer!$B$1166</c:f>
              <c:strCache>
                <c:ptCount val="1"/>
              </c:strCache>
            </c:strRef>
          </c:tx>
          <c:spPr>
            <a:solidFill>
              <a:schemeClr val="bg1"/>
            </a:solidFill>
          </c:spPr>
          <c:invertIfNegative val="0"/>
          <c:cat>
            <c:strRef>
              <c:f>Grafer!$C$1162:$D$1162</c:f>
              <c:strCache>
                <c:ptCount val="2"/>
                <c:pt idx="0">
                  <c:v>Produktion</c:v>
                </c:pt>
                <c:pt idx="1">
                  <c:v>Forbrug</c:v>
                </c:pt>
              </c:strCache>
            </c:strRef>
          </c:cat>
          <c:val>
            <c:numRef>
              <c:f>Grafer!$C$1166:$D$1166</c:f>
              <c:numCache>
                <c:formatCode>#,##0</c:formatCode>
                <c:ptCount val="2"/>
              </c:numCache>
            </c:numRef>
          </c:val>
          <c:extLst>
            <c:ext xmlns:c16="http://schemas.microsoft.com/office/drawing/2014/chart" uri="{C3380CC4-5D6E-409C-BE32-E72D297353CC}">
              <c16:uniqueId val="{00000003-0ADA-46C7-86D0-4A28C5237D67}"/>
            </c:ext>
          </c:extLst>
        </c:ser>
        <c:ser>
          <c:idx val="2"/>
          <c:order val="4"/>
          <c:tx>
            <c:strRef>
              <c:f>Grafer!$B$1167</c:f>
              <c:strCache>
                <c:ptCount val="1"/>
                <c:pt idx="0">
                  <c:v>Brændselsolie/diesel</c:v>
                </c:pt>
              </c:strCache>
            </c:strRef>
          </c:tx>
          <c:invertIfNegative val="0"/>
          <c:cat>
            <c:strRef>
              <c:f>Grafer!$C$1162:$D$1162</c:f>
              <c:strCache>
                <c:ptCount val="2"/>
                <c:pt idx="0">
                  <c:v>Produktion</c:v>
                </c:pt>
                <c:pt idx="1">
                  <c:v>Forbrug</c:v>
                </c:pt>
              </c:strCache>
            </c:strRef>
          </c:cat>
          <c:val>
            <c:numRef>
              <c:f>Grafer!$C$1167:$D$1167</c:f>
              <c:numCache>
                <c:formatCode>#,##0</c:formatCode>
                <c:ptCount val="2"/>
                <c:pt idx="0">
                  <c:v>1.0139875200000001</c:v>
                </c:pt>
              </c:numCache>
            </c:numRef>
          </c:val>
          <c:extLst>
            <c:ext xmlns:c16="http://schemas.microsoft.com/office/drawing/2014/chart" uri="{C3380CC4-5D6E-409C-BE32-E72D297353CC}">
              <c16:uniqueId val="{00000004-0ADA-46C7-86D0-4A28C5237D67}"/>
            </c:ext>
          </c:extLst>
        </c:ser>
        <c:ser>
          <c:idx val="4"/>
          <c:order val="5"/>
          <c:tx>
            <c:strRef>
              <c:f>Grafer!$B$1168</c:f>
              <c:strCache>
                <c:ptCount val="1"/>
                <c:pt idx="0">
                  <c:v>Kul</c:v>
                </c:pt>
              </c:strCache>
            </c:strRef>
          </c:tx>
          <c:invertIfNegative val="0"/>
          <c:cat>
            <c:strRef>
              <c:f>Grafer!$C$1162:$D$1162</c:f>
              <c:strCache>
                <c:ptCount val="2"/>
                <c:pt idx="0">
                  <c:v>Produktion</c:v>
                </c:pt>
                <c:pt idx="1">
                  <c:v>Forbrug</c:v>
                </c:pt>
              </c:strCache>
            </c:strRef>
          </c:cat>
          <c:val>
            <c:numRef>
              <c:f>Grafer!$C$1168:$D$1168</c:f>
              <c:numCache>
                <c:formatCode>#,##0</c:formatCode>
                <c:ptCount val="2"/>
                <c:pt idx="0">
                  <c:v>24.660732096000007</c:v>
                </c:pt>
              </c:numCache>
            </c:numRef>
          </c:val>
          <c:extLst>
            <c:ext xmlns:c16="http://schemas.microsoft.com/office/drawing/2014/chart" uri="{C3380CC4-5D6E-409C-BE32-E72D297353CC}">
              <c16:uniqueId val="{00000005-0ADA-46C7-86D0-4A28C5237D67}"/>
            </c:ext>
          </c:extLst>
        </c:ser>
        <c:ser>
          <c:idx val="14"/>
          <c:order val="6"/>
          <c:tx>
            <c:strRef>
              <c:f>Grafer!$B$1169</c:f>
              <c:strCache>
                <c:ptCount val="1"/>
                <c:pt idx="0">
                  <c:v>Fuelolie</c:v>
                </c:pt>
              </c:strCache>
            </c:strRef>
          </c:tx>
          <c:spPr>
            <a:solidFill>
              <a:schemeClr val="accent6">
                <a:lumMod val="75000"/>
              </a:schemeClr>
            </a:solidFill>
          </c:spPr>
          <c:invertIfNegative val="0"/>
          <c:cat>
            <c:strRef>
              <c:f>Grafer!$C$1162:$D$1162</c:f>
              <c:strCache>
                <c:ptCount val="2"/>
                <c:pt idx="0">
                  <c:v>Produktion</c:v>
                </c:pt>
                <c:pt idx="1">
                  <c:v>Forbrug</c:v>
                </c:pt>
              </c:strCache>
            </c:strRef>
          </c:cat>
          <c:val>
            <c:numRef>
              <c:f>Grafer!$C$1169:$D$1169</c:f>
              <c:numCache>
                <c:formatCode>#,##0</c:formatCode>
                <c:ptCount val="2"/>
                <c:pt idx="0">
                  <c:v>2.6585919360000001</c:v>
                </c:pt>
              </c:numCache>
            </c:numRef>
          </c:val>
          <c:extLst>
            <c:ext xmlns:c16="http://schemas.microsoft.com/office/drawing/2014/chart" uri="{C3380CC4-5D6E-409C-BE32-E72D297353CC}">
              <c16:uniqueId val="{00000006-0ADA-46C7-86D0-4A28C5237D67}"/>
            </c:ext>
          </c:extLst>
        </c:ser>
        <c:ser>
          <c:idx val="13"/>
          <c:order val="7"/>
          <c:tx>
            <c:strRef>
              <c:f>Grafer!$B$1170</c:f>
              <c:strCache>
                <c:ptCount val="1"/>
                <c:pt idx="0">
                  <c:v>Naturgas</c:v>
                </c:pt>
              </c:strCache>
            </c:strRef>
          </c:tx>
          <c:spPr>
            <a:solidFill>
              <a:schemeClr val="accent4">
                <a:lumMod val="75000"/>
              </a:schemeClr>
            </a:solidFill>
          </c:spPr>
          <c:invertIfNegative val="0"/>
          <c:cat>
            <c:strRef>
              <c:f>Grafer!$C$1162:$D$1162</c:f>
              <c:strCache>
                <c:ptCount val="2"/>
                <c:pt idx="0">
                  <c:v>Produktion</c:v>
                </c:pt>
                <c:pt idx="1">
                  <c:v>Forbrug</c:v>
                </c:pt>
              </c:strCache>
            </c:strRef>
          </c:cat>
          <c:val>
            <c:numRef>
              <c:f>Grafer!$C$1170:$D$1170</c:f>
              <c:numCache>
                <c:formatCode>#,##0</c:formatCode>
                <c:ptCount val="2"/>
                <c:pt idx="0">
                  <c:v>0</c:v>
                </c:pt>
              </c:numCache>
            </c:numRef>
          </c:val>
          <c:extLst>
            <c:ext xmlns:c16="http://schemas.microsoft.com/office/drawing/2014/chart" uri="{C3380CC4-5D6E-409C-BE32-E72D297353CC}">
              <c16:uniqueId val="{00000007-0ADA-46C7-86D0-4A28C5237D67}"/>
            </c:ext>
          </c:extLst>
        </c:ser>
        <c:ser>
          <c:idx val="7"/>
          <c:order val="8"/>
          <c:tx>
            <c:strRef>
              <c:f>Grafer!$B$1171</c:f>
              <c:strCache>
                <c:ptCount val="1"/>
                <c:pt idx="0">
                  <c:v>Affald, ikke bionedbrydeligt</c:v>
                </c:pt>
              </c:strCache>
            </c:strRef>
          </c:tx>
          <c:invertIfNegative val="0"/>
          <c:cat>
            <c:strRef>
              <c:f>Grafer!$C$1162:$D$1162</c:f>
              <c:strCache>
                <c:ptCount val="2"/>
                <c:pt idx="0">
                  <c:v>Produktion</c:v>
                </c:pt>
                <c:pt idx="1">
                  <c:v>Forbrug</c:v>
                </c:pt>
              </c:strCache>
            </c:strRef>
          </c:cat>
          <c:val>
            <c:numRef>
              <c:f>Grafer!$C$1171:$D$1171</c:f>
              <c:numCache>
                <c:formatCode>#,##0</c:formatCode>
                <c:ptCount val="2"/>
                <c:pt idx="0">
                  <c:v>41.254012799999998</c:v>
                </c:pt>
              </c:numCache>
            </c:numRef>
          </c:val>
          <c:extLst>
            <c:ext xmlns:c16="http://schemas.microsoft.com/office/drawing/2014/chart" uri="{C3380CC4-5D6E-409C-BE32-E72D297353CC}">
              <c16:uniqueId val="{00000008-0ADA-46C7-86D0-4A28C5237D67}"/>
            </c:ext>
          </c:extLst>
        </c:ser>
        <c:ser>
          <c:idx val="8"/>
          <c:order val="9"/>
          <c:tx>
            <c:strRef>
              <c:f>Grafer!$B$1172</c:f>
              <c:strCache>
                <c:ptCount val="1"/>
                <c:pt idx="0">
                  <c:v>Affald, bionedbrydeligt</c:v>
                </c:pt>
              </c:strCache>
            </c:strRef>
          </c:tx>
          <c:invertIfNegative val="0"/>
          <c:cat>
            <c:strRef>
              <c:f>Grafer!$C$1162:$D$1162</c:f>
              <c:strCache>
                <c:ptCount val="2"/>
                <c:pt idx="0">
                  <c:v>Produktion</c:v>
                </c:pt>
                <c:pt idx="1">
                  <c:v>Forbrug</c:v>
                </c:pt>
              </c:strCache>
            </c:strRef>
          </c:cat>
          <c:val>
            <c:numRef>
              <c:f>Grafer!$C$1172:$D$1172</c:f>
              <c:numCache>
                <c:formatCode>#,##0</c:formatCode>
                <c:ptCount val="2"/>
                <c:pt idx="0">
                  <c:v>50.421571200000017</c:v>
                </c:pt>
              </c:numCache>
            </c:numRef>
          </c:val>
          <c:extLst>
            <c:ext xmlns:c16="http://schemas.microsoft.com/office/drawing/2014/chart" uri="{C3380CC4-5D6E-409C-BE32-E72D297353CC}">
              <c16:uniqueId val="{00000009-0ADA-46C7-86D0-4A28C5237D67}"/>
            </c:ext>
          </c:extLst>
        </c:ser>
        <c:ser>
          <c:idx val="10"/>
          <c:order val="10"/>
          <c:tx>
            <c:strRef>
              <c:f>Grafer!$B$1173</c:f>
              <c:strCache>
                <c:ptCount val="1"/>
                <c:pt idx="0">
                  <c:v>Biomasse</c:v>
                </c:pt>
              </c:strCache>
            </c:strRef>
          </c:tx>
          <c:invertIfNegative val="0"/>
          <c:cat>
            <c:strRef>
              <c:f>Grafer!$C$1162:$D$1162</c:f>
              <c:strCache>
                <c:ptCount val="2"/>
                <c:pt idx="0">
                  <c:v>Produktion</c:v>
                </c:pt>
                <c:pt idx="1">
                  <c:v>Forbrug</c:v>
                </c:pt>
              </c:strCache>
            </c:strRef>
          </c:cat>
          <c:val>
            <c:numRef>
              <c:f>Grafer!$C$1173:$D$1173</c:f>
              <c:numCache>
                <c:formatCode>#,##0</c:formatCode>
                <c:ptCount val="2"/>
                <c:pt idx="0">
                  <c:v>384.77763206399999</c:v>
                </c:pt>
              </c:numCache>
            </c:numRef>
          </c:val>
          <c:extLst>
            <c:ext xmlns:c16="http://schemas.microsoft.com/office/drawing/2014/chart" uri="{C3380CC4-5D6E-409C-BE32-E72D297353CC}">
              <c16:uniqueId val="{0000000A-0ADA-46C7-86D0-4A28C5237D67}"/>
            </c:ext>
          </c:extLst>
        </c:ser>
        <c:ser>
          <c:idx val="9"/>
          <c:order val="11"/>
          <c:tx>
            <c:strRef>
              <c:f>Grafer!$B$1174</c:f>
              <c:strCache>
                <c:ptCount val="1"/>
                <c:pt idx="0">
                  <c:v>El (varmepumper, elpatroner)</c:v>
                </c:pt>
              </c:strCache>
            </c:strRef>
          </c:tx>
          <c:invertIfNegative val="0"/>
          <c:cat>
            <c:strRef>
              <c:f>Grafer!$C$1162:$D$1162</c:f>
              <c:strCache>
                <c:ptCount val="2"/>
                <c:pt idx="0">
                  <c:v>Produktion</c:v>
                </c:pt>
                <c:pt idx="1">
                  <c:v>Forbrug</c:v>
                </c:pt>
              </c:strCache>
            </c:strRef>
          </c:cat>
          <c:val>
            <c:numRef>
              <c:f>Grafer!$C$1174:$D$1174</c:f>
              <c:numCache>
                <c:formatCode>#,##0</c:formatCode>
                <c:ptCount val="2"/>
                <c:pt idx="0">
                  <c:v>42.197903999999994</c:v>
                </c:pt>
              </c:numCache>
            </c:numRef>
          </c:val>
          <c:extLst>
            <c:ext xmlns:c16="http://schemas.microsoft.com/office/drawing/2014/chart" uri="{C3380CC4-5D6E-409C-BE32-E72D297353CC}">
              <c16:uniqueId val="{0000000B-0ADA-46C7-86D0-4A28C5237D67}"/>
            </c:ext>
          </c:extLst>
        </c:ser>
        <c:ser>
          <c:idx val="11"/>
          <c:order val="12"/>
          <c:tx>
            <c:strRef>
              <c:f>Grafer!$B$1175</c:f>
              <c:strCache>
                <c:ptCount val="1"/>
                <c:pt idx="0">
                  <c:v>Biogas</c:v>
                </c:pt>
              </c:strCache>
            </c:strRef>
          </c:tx>
          <c:invertIfNegative val="0"/>
          <c:cat>
            <c:strRef>
              <c:f>Grafer!$C$1162:$D$1162</c:f>
              <c:strCache>
                <c:ptCount val="2"/>
                <c:pt idx="0">
                  <c:v>Produktion</c:v>
                </c:pt>
                <c:pt idx="1">
                  <c:v>Forbrug</c:v>
                </c:pt>
              </c:strCache>
            </c:strRef>
          </c:cat>
          <c:val>
            <c:numRef>
              <c:f>Grafer!$C$1175:$D$1175</c:f>
              <c:numCache>
                <c:formatCode>#,##0</c:formatCode>
                <c:ptCount val="2"/>
                <c:pt idx="0">
                  <c:v>6.5145225600000005</c:v>
                </c:pt>
              </c:numCache>
            </c:numRef>
          </c:val>
          <c:extLst>
            <c:ext xmlns:c16="http://schemas.microsoft.com/office/drawing/2014/chart" uri="{C3380CC4-5D6E-409C-BE32-E72D297353CC}">
              <c16:uniqueId val="{0000000C-0ADA-46C7-86D0-4A28C5237D67}"/>
            </c:ext>
          </c:extLst>
        </c:ser>
        <c:ser>
          <c:idx val="12"/>
          <c:order val="13"/>
          <c:tx>
            <c:strRef>
              <c:f>Grafer!$B$1176</c:f>
              <c:strCache>
                <c:ptCount val="1"/>
                <c:pt idx="0">
                  <c:v>Solenergi</c:v>
                </c:pt>
              </c:strCache>
            </c:strRef>
          </c:tx>
          <c:invertIfNegative val="0"/>
          <c:cat>
            <c:strRef>
              <c:f>Grafer!$C$1162:$D$1162</c:f>
              <c:strCache>
                <c:ptCount val="2"/>
                <c:pt idx="0">
                  <c:v>Produktion</c:v>
                </c:pt>
                <c:pt idx="1">
                  <c:v>Forbrug</c:v>
                </c:pt>
              </c:strCache>
            </c:strRef>
          </c:cat>
          <c:val>
            <c:numRef>
              <c:f>Grafer!$C$1176:$D$1176</c:f>
              <c:numCache>
                <c:formatCode>#,##0</c:formatCode>
                <c:ptCount val="2"/>
                <c:pt idx="0">
                  <c:v>18.084815999999996</c:v>
                </c:pt>
              </c:numCache>
            </c:numRef>
          </c:val>
          <c:extLst>
            <c:ext xmlns:c16="http://schemas.microsoft.com/office/drawing/2014/chart" uri="{C3380CC4-5D6E-409C-BE32-E72D297353CC}">
              <c16:uniqueId val="{0000000D-0ADA-46C7-86D0-4A28C5237D67}"/>
            </c:ext>
          </c:extLst>
        </c:ser>
        <c:ser>
          <c:idx val="5"/>
          <c:order val="14"/>
          <c:tx>
            <c:strRef>
              <c:f>Grafer!$B$1177</c:f>
              <c:strCache>
                <c:ptCount val="1"/>
                <c:pt idx="0">
                  <c:v>Geotermi</c:v>
                </c:pt>
              </c:strCache>
            </c:strRef>
          </c:tx>
          <c:spPr>
            <a:solidFill>
              <a:schemeClr val="bg2">
                <a:lumMod val="50000"/>
              </a:schemeClr>
            </a:solidFill>
          </c:spPr>
          <c:invertIfNegative val="0"/>
          <c:cat>
            <c:strRef>
              <c:f>Grafer!$C$1162:$D$1162</c:f>
              <c:strCache>
                <c:ptCount val="2"/>
                <c:pt idx="0">
                  <c:v>Produktion</c:v>
                </c:pt>
                <c:pt idx="1">
                  <c:v>Forbrug</c:v>
                </c:pt>
              </c:strCache>
            </c:strRef>
          </c:cat>
          <c:val>
            <c:numRef>
              <c:f>Grafer!$C$1177:$D$1177</c:f>
              <c:numCache>
                <c:formatCode>#,##0</c:formatCode>
                <c:ptCount val="2"/>
                <c:pt idx="0">
                  <c:v>0</c:v>
                </c:pt>
              </c:numCache>
            </c:numRef>
          </c:val>
          <c:extLst>
            <c:ext xmlns:c16="http://schemas.microsoft.com/office/drawing/2014/chart" uri="{C3380CC4-5D6E-409C-BE32-E72D297353CC}">
              <c16:uniqueId val="{0000000E-0ADA-46C7-86D0-4A28C5237D67}"/>
            </c:ext>
          </c:extLst>
        </c:ser>
        <c:ser>
          <c:idx val="15"/>
          <c:order val="15"/>
          <c:tx>
            <c:strRef>
              <c:f>Grafer!$B$1178</c:f>
              <c:strCache>
                <c:ptCount val="1"/>
                <c:pt idx="0">
                  <c:v>Overskudsvarme</c:v>
                </c:pt>
              </c:strCache>
            </c:strRef>
          </c:tx>
          <c:spPr>
            <a:solidFill>
              <a:schemeClr val="accent6">
                <a:lumMod val="60000"/>
                <a:lumOff val="40000"/>
              </a:schemeClr>
            </a:solidFill>
          </c:spPr>
          <c:invertIfNegative val="0"/>
          <c:cat>
            <c:strRef>
              <c:f>Grafer!$C$1162:$D$1162</c:f>
              <c:strCache>
                <c:ptCount val="2"/>
                <c:pt idx="0">
                  <c:v>Produktion</c:v>
                </c:pt>
                <c:pt idx="1">
                  <c:v>Forbrug</c:v>
                </c:pt>
              </c:strCache>
            </c:strRef>
          </c:cat>
          <c:val>
            <c:numRef>
              <c:f>Grafer!$C$1178:$D$1178</c:f>
              <c:numCache>
                <c:formatCode>#,##0</c:formatCode>
                <c:ptCount val="2"/>
                <c:pt idx="0">
                  <c:v>0</c:v>
                </c:pt>
              </c:numCache>
            </c:numRef>
          </c:val>
          <c:extLst>
            <c:ext xmlns:c16="http://schemas.microsoft.com/office/drawing/2014/chart" uri="{C3380CC4-5D6E-409C-BE32-E72D297353CC}">
              <c16:uniqueId val="{0000000F-0ADA-46C7-86D0-4A28C5237D67}"/>
            </c:ext>
          </c:extLst>
        </c:ser>
        <c:dLbls>
          <c:showLegendKey val="0"/>
          <c:showVal val="0"/>
          <c:showCatName val="0"/>
          <c:showSerName val="0"/>
          <c:showPercent val="0"/>
          <c:showBubbleSize val="0"/>
        </c:dLbls>
        <c:gapWidth val="150"/>
        <c:overlap val="100"/>
        <c:axId val="166968272"/>
        <c:axId val="166968664"/>
      </c:barChart>
      <c:catAx>
        <c:axId val="1669682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8664"/>
        <c:crosses val="autoZero"/>
        <c:auto val="1"/>
        <c:lblAlgn val="ctr"/>
        <c:lblOffset val="100"/>
        <c:noMultiLvlLbl val="0"/>
      </c:catAx>
      <c:valAx>
        <c:axId val="1669686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8272"/>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88" l="0.70000000000000062" r="0.70000000000000062" t="0.75000000000001188"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972932109694"/>
          <c:y val="3.465346534653465E-2"/>
          <c:w val="0.61922902337411956"/>
          <c:h val="0.85396039603960394"/>
        </c:manualLayout>
      </c:layout>
      <c:barChart>
        <c:barDir val="col"/>
        <c:grouping val="stacked"/>
        <c:varyColors val="0"/>
        <c:ser>
          <c:idx val="0"/>
          <c:order val="0"/>
          <c:tx>
            <c:strRef>
              <c:f>Grafer!$B$643</c:f>
              <c:strCache>
                <c:ptCount val="1"/>
                <c:pt idx="0">
                  <c:v>Individuel opvarmning</c:v>
                </c:pt>
              </c:strCache>
            </c:strRef>
          </c:tx>
          <c:invertIfNegative val="0"/>
          <c:cat>
            <c:strRef>
              <c:extLst>
                <c:ext xmlns:c15="http://schemas.microsoft.com/office/drawing/2012/chart" uri="{02D57815-91ED-43cb-92C2-25804820EDAC}">
                  <c15:fullRef>
                    <c15:sqref>Grafer!$C$642:$H$642</c15:sqref>
                  </c15:fullRef>
                </c:ext>
              </c:extLst>
              <c:f>(Grafer!$C$642,Grafer!$E$642,Grafer!$H$642)</c:f>
              <c:strCache>
                <c:ptCount val="2"/>
                <c:pt idx="0">
                  <c:v>2018</c:v>
                </c:pt>
                <c:pt idx="1">
                  <c:v>BAU2050</c:v>
                </c:pt>
              </c:strCache>
            </c:strRef>
          </c:cat>
          <c:val>
            <c:numRef>
              <c:extLst>
                <c:ext xmlns:c15="http://schemas.microsoft.com/office/drawing/2012/chart" uri="{02D57815-91ED-43cb-92C2-25804820EDAC}">
                  <c15:fullRef>
                    <c15:sqref>Grafer!$C$643:$H$643</c15:sqref>
                  </c15:fullRef>
                </c:ext>
              </c:extLst>
              <c:f>(Grafer!$C$643,Grafer!$E$643,Grafer!$H$643)</c:f>
              <c:numCache>
                <c:formatCode>#,##0</c:formatCode>
                <c:ptCount val="3"/>
                <c:pt idx="0">
                  <c:v>4.6393999999999993</c:v>
                </c:pt>
                <c:pt idx="1">
                  <c:v>0</c:v>
                </c:pt>
              </c:numCache>
            </c:numRef>
          </c:val>
          <c:extLst>
            <c:ext xmlns:c16="http://schemas.microsoft.com/office/drawing/2014/chart" uri="{C3380CC4-5D6E-409C-BE32-E72D297353CC}">
              <c16:uniqueId val="{00000000-BB08-47D2-A968-81E2AFB56F44}"/>
            </c:ext>
          </c:extLst>
        </c:ser>
        <c:ser>
          <c:idx val="1"/>
          <c:order val="1"/>
          <c:tx>
            <c:strRef>
              <c:f>Grafer!$B$644</c:f>
              <c:strCache>
                <c:ptCount val="1"/>
                <c:pt idx="0">
                  <c:v>Kollektiv el- og varmeforsyning</c:v>
                </c:pt>
              </c:strCache>
            </c:strRef>
          </c:tx>
          <c:invertIfNegative val="0"/>
          <c:cat>
            <c:strRef>
              <c:extLst>
                <c:ext xmlns:c15="http://schemas.microsoft.com/office/drawing/2012/chart" uri="{02D57815-91ED-43cb-92C2-25804820EDAC}">
                  <c15:fullRef>
                    <c15:sqref>Grafer!$C$642:$H$642</c15:sqref>
                  </c15:fullRef>
                </c:ext>
              </c:extLst>
              <c:f>(Grafer!$C$642,Grafer!$E$642,Grafer!$H$642)</c:f>
              <c:strCache>
                <c:ptCount val="2"/>
                <c:pt idx="0">
                  <c:v>2018</c:v>
                </c:pt>
                <c:pt idx="1">
                  <c:v>BAU2050</c:v>
                </c:pt>
              </c:strCache>
            </c:strRef>
          </c:cat>
          <c:val>
            <c:numRef>
              <c:extLst>
                <c:ext xmlns:c15="http://schemas.microsoft.com/office/drawing/2012/chart" uri="{02D57815-91ED-43cb-92C2-25804820EDAC}">
                  <c15:fullRef>
                    <c15:sqref>Grafer!$C$644:$H$644</c15:sqref>
                  </c15:fullRef>
                </c:ext>
              </c:extLst>
              <c:f>(Grafer!$C$644,Grafer!$E$644,Grafer!$H$644)</c:f>
              <c:numCache>
                <c:formatCode>#,##0</c:formatCode>
                <c:ptCount val="3"/>
                <c:pt idx="0">
                  <c:v>13.776513126000001</c:v>
                </c:pt>
                <c:pt idx="1">
                  <c:v>8.8552345770000009</c:v>
                </c:pt>
              </c:numCache>
            </c:numRef>
          </c:val>
          <c:extLst>
            <c:ext xmlns:c16="http://schemas.microsoft.com/office/drawing/2014/chart" uri="{C3380CC4-5D6E-409C-BE32-E72D297353CC}">
              <c16:uniqueId val="{00000001-BB08-47D2-A968-81E2AFB56F44}"/>
            </c:ext>
          </c:extLst>
        </c:ser>
        <c:ser>
          <c:idx val="2"/>
          <c:order val="2"/>
          <c:tx>
            <c:strRef>
              <c:f>Grafer!$B$645</c:f>
              <c:strCache>
                <c:ptCount val="1"/>
                <c:pt idx="0">
                  <c:v>Industri</c:v>
                </c:pt>
              </c:strCache>
            </c:strRef>
          </c:tx>
          <c:invertIfNegative val="0"/>
          <c:cat>
            <c:strRef>
              <c:extLst>
                <c:ext xmlns:c15="http://schemas.microsoft.com/office/drawing/2012/chart" uri="{02D57815-91ED-43cb-92C2-25804820EDAC}">
                  <c15:fullRef>
                    <c15:sqref>Grafer!$C$642:$H$642</c15:sqref>
                  </c15:fullRef>
                </c:ext>
              </c:extLst>
              <c:f>(Grafer!$C$642,Grafer!$E$642,Grafer!$H$642)</c:f>
              <c:strCache>
                <c:ptCount val="2"/>
                <c:pt idx="0">
                  <c:v>2018</c:v>
                </c:pt>
                <c:pt idx="1">
                  <c:v>BAU2050</c:v>
                </c:pt>
              </c:strCache>
            </c:strRef>
          </c:cat>
          <c:val>
            <c:numRef>
              <c:extLst>
                <c:ext xmlns:c15="http://schemas.microsoft.com/office/drawing/2012/chart" uri="{02D57815-91ED-43cb-92C2-25804820EDAC}">
                  <c15:fullRef>
                    <c15:sqref>Grafer!$C$645:$H$645</c15:sqref>
                  </c15:fullRef>
                </c:ext>
              </c:extLst>
              <c:f>(Grafer!$C$645,Grafer!$E$645,Grafer!$H$645)</c:f>
              <c:numCache>
                <c:formatCode>#,##0</c:formatCode>
                <c:ptCount val="3"/>
                <c:pt idx="0">
                  <c:v>1.0760900000000002</c:v>
                </c:pt>
                <c:pt idx="1">
                  <c:v>1.0760900000000002</c:v>
                </c:pt>
              </c:numCache>
            </c:numRef>
          </c:val>
          <c:extLst>
            <c:ext xmlns:c16="http://schemas.microsoft.com/office/drawing/2014/chart" uri="{C3380CC4-5D6E-409C-BE32-E72D297353CC}">
              <c16:uniqueId val="{00000002-BB08-47D2-A968-81E2AFB56F44}"/>
            </c:ext>
          </c:extLst>
        </c:ser>
        <c:ser>
          <c:idx val="3"/>
          <c:order val="3"/>
          <c:tx>
            <c:strRef>
              <c:f>Grafer!$B$646</c:f>
              <c:strCache>
                <c:ptCount val="1"/>
                <c:pt idx="0">
                  <c:v>Transport</c:v>
                </c:pt>
              </c:strCache>
            </c:strRef>
          </c:tx>
          <c:invertIfNegative val="0"/>
          <c:cat>
            <c:strRef>
              <c:extLst>
                <c:ext xmlns:c15="http://schemas.microsoft.com/office/drawing/2012/chart" uri="{02D57815-91ED-43cb-92C2-25804820EDAC}">
                  <c15:fullRef>
                    <c15:sqref>Grafer!$C$642:$H$642</c15:sqref>
                  </c15:fullRef>
                </c:ext>
              </c:extLst>
              <c:f>(Grafer!$C$642,Grafer!$E$642,Grafer!$H$642)</c:f>
              <c:strCache>
                <c:ptCount val="2"/>
                <c:pt idx="0">
                  <c:v>2018</c:v>
                </c:pt>
                <c:pt idx="1">
                  <c:v>BAU2050</c:v>
                </c:pt>
              </c:strCache>
            </c:strRef>
          </c:cat>
          <c:val>
            <c:numRef>
              <c:extLst>
                <c:ext xmlns:c15="http://schemas.microsoft.com/office/drawing/2012/chart" uri="{02D57815-91ED-43cb-92C2-25804820EDAC}">
                  <c15:fullRef>
                    <c15:sqref>Grafer!$C$646:$H$646</c15:sqref>
                  </c15:fullRef>
                </c:ext>
              </c:extLst>
              <c:f>(Grafer!$C$646,Grafer!$E$646,Grafer!$H$646)</c:f>
              <c:numCache>
                <c:formatCode>#,##0</c:formatCode>
                <c:ptCount val="3"/>
                <c:pt idx="0">
                  <c:v>62.177844999999991</c:v>
                </c:pt>
                <c:pt idx="1">
                  <c:v>35.771904159198073</c:v>
                </c:pt>
              </c:numCache>
            </c:numRef>
          </c:val>
          <c:extLst>
            <c:ext xmlns:c16="http://schemas.microsoft.com/office/drawing/2014/chart" uri="{C3380CC4-5D6E-409C-BE32-E72D297353CC}">
              <c16:uniqueId val="{00000003-BB08-47D2-A968-81E2AFB56F44}"/>
            </c:ext>
          </c:extLst>
        </c:ser>
        <c:ser>
          <c:idx val="4"/>
          <c:order val="4"/>
          <c:tx>
            <c:strRef>
              <c:f>Grafer!$B$647</c:f>
              <c:strCache>
                <c:ptCount val="1"/>
                <c:pt idx="0">
                  <c:v>Vindkraft mm.</c:v>
                </c:pt>
              </c:strCache>
            </c:strRef>
          </c:tx>
          <c:invertIfNegative val="0"/>
          <c:cat>
            <c:strRef>
              <c:extLst>
                <c:ext xmlns:c15="http://schemas.microsoft.com/office/drawing/2012/chart" uri="{02D57815-91ED-43cb-92C2-25804820EDAC}">
                  <c15:fullRef>
                    <c15:sqref>Grafer!$C$642:$H$642</c15:sqref>
                  </c15:fullRef>
                </c:ext>
              </c:extLst>
              <c:f>(Grafer!$C$642,Grafer!$E$642,Grafer!$H$642)</c:f>
              <c:strCache>
                <c:ptCount val="2"/>
                <c:pt idx="0">
                  <c:v>2018</c:v>
                </c:pt>
                <c:pt idx="1">
                  <c:v>BAU2050</c:v>
                </c:pt>
              </c:strCache>
            </c:strRef>
          </c:cat>
          <c:val>
            <c:numRef>
              <c:extLst>
                <c:ext xmlns:c15="http://schemas.microsoft.com/office/drawing/2012/chart" uri="{02D57815-91ED-43cb-92C2-25804820EDAC}">
                  <c15:fullRef>
                    <c15:sqref>Grafer!$C$647:$H$647</c15:sqref>
                  </c15:fullRef>
                </c:ext>
              </c:extLst>
              <c:f>(Grafer!$C$647,Grafer!$E$647,Grafer!$H$647)</c:f>
              <c:numCache>
                <c:formatCode>#,##0</c:formatCode>
                <c:ptCount val="3"/>
              </c:numCache>
            </c:numRef>
          </c:val>
          <c:extLst>
            <c:ext xmlns:c16="http://schemas.microsoft.com/office/drawing/2014/chart" uri="{C3380CC4-5D6E-409C-BE32-E72D297353CC}">
              <c16:uniqueId val="{00000004-BB08-47D2-A968-81E2AFB56F44}"/>
            </c:ext>
          </c:extLst>
        </c:ser>
        <c:ser>
          <c:idx val="5"/>
          <c:order val="5"/>
          <c:tx>
            <c:strRef>
              <c:f>Grafer!$B$648</c:f>
              <c:strCache>
                <c:ptCount val="1"/>
                <c:pt idx="0">
                  <c:v>El-import</c:v>
                </c:pt>
              </c:strCache>
            </c:strRef>
          </c:tx>
          <c:invertIfNegative val="0"/>
          <c:cat>
            <c:strRef>
              <c:extLst>
                <c:ext xmlns:c15="http://schemas.microsoft.com/office/drawing/2012/chart" uri="{02D57815-91ED-43cb-92C2-25804820EDAC}">
                  <c15:fullRef>
                    <c15:sqref>Grafer!$C$642:$H$642</c15:sqref>
                  </c15:fullRef>
                </c:ext>
              </c:extLst>
              <c:f>(Grafer!$C$642,Grafer!$E$642,Grafer!$H$642)</c:f>
              <c:strCache>
                <c:ptCount val="2"/>
                <c:pt idx="0">
                  <c:v>2018</c:v>
                </c:pt>
                <c:pt idx="1">
                  <c:v>BAU2050</c:v>
                </c:pt>
              </c:strCache>
            </c:strRef>
          </c:cat>
          <c:val>
            <c:numRef>
              <c:extLst>
                <c:ext xmlns:c15="http://schemas.microsoft.com/office/drawing/2012/chart" uri="{02D57815-91ED-43cb-92C2-25804820EDAC}">
                  <c15:fullRef>
                    <c15:sqref>Grafer!$C$648:$H$648</c15:sqref>
                  </c15:fullRef>
                </c:ext>
              </c:extLst>
              <c:f>(Grafer!$C$648,Grafer!$E$648,Grafer!$H$648)</c:f>
              <c:numCache>
                <c:formatCode>#,##0</c:formatCode>
                <c:ptCount val="3"/>
                <c:pt idx="0">
                  <c:v>9.9185098537309635</c:v>
                </c:pt>
                <c:pt idx="1">
                  <c:v>0</c:v>
                </c:pt>
              </c:numCache>
            </c:numRef>
          </c:val>
          <c:extLst>
            <c:ext xmlns:c16="http://schemas.microsoft.com/office/drawing/2014/chart" uri="{C3380CC4-5D6E-409C-BE32-E72D297353CC}">
              <c16:uniqueId val="{00000005-BB08-47D2-A968-81E2AFB56F44}"/>
            </c:ext>
          </c:extLst>
        </c:ser>
        <c:dLbls>
          <c:showLegendKey val="0"/>
          <c:showVal val="0"/>
          <c:showCatName val="0"/>
          <c:showSerName val="0"/>
          <c:showPercent val="0"/>
          <c:showBubbleSize val="0"/>
        </c:dLbls>
        <c:gapWidth val="150"/>
        <c:overlap val="100"/>
        <c:axId val="684826384"/>
        <c:axId val="684825208"/>
      </c:barChart>
      <c:catAx>
        <c:axId val="6848263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5208"/>
        <c:crosses val="autoZero"/>
        <c:auto val="1"/>
        <c:lblAlgn val="ctr"/>
        <c:lblOffset val="100"/>
        <c:noMultiLvlLbl val="0"/>
      </c:catAx>
      <c:valAx>
        <c:axId val="6848252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tons/ år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6384"/>
        <c:crosses val="autoZero"/>
        <c:crossBetween val="between"/>
      </c:valAx>
    </c:plotArea>
    <c:legend>
      <c:legendPos val="r"/>
      <c:legendEntry>
        <c:idx val="1"/>
        <c:delete val="1"/>
      </c:legendEntry>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972932109694"/>
          <c:y val="3.465346534653465E-2"/>
          <c:w val="0.61922902337411956"/>
          <c:h val="0.85396039603960394"/>
        </c:manualLayout>
      </c:layout>
      <c:barChart>
        <c:barDir val="col"/>
        <c:grouping val="stacked"/>
        <c:varyColors val="0"/>
        <c:ser>
          <c:idx val="0"/>
          <c:order val="0"/>
          <c:tx>
            <c:strRef>
              <c:f>Grafer!$B$643</c:f>
              <c:strCache>
                <c:ptCount val="1"/>
                <c:pt idx="0">
                  <c:v>Individuel opvarmning</c:v>
                </c:pt>
              </c:strCache>
            </c:strRef>
          </c:tx>
          <c:invertIfNegative val="0"/>
          <c:cat>
            <c:strRef>
              <c:extLst>
                <c:ext xmlns:c15="http://schemas.microsoft.com/office/drawing/2012/chart" uri="{02D57815-91ED-43cb-92C2-25804820EDAC}">
                  <c15:fullRef>
                    <c15:sqref>Grafer!$C$642:$E$642</c15:sqref>
                  </c15:fullRef>
                </c:ext>
              </c:extLst>
              <c:f>(Grafer!$C$642,Grafer!$E$642)</c:f>
              <c:strCache>
                <c:ptCount val="2"/>
                <c:pt idx="0">
                  <c:v>2018</c:v>
                </c:pt>
                <c:pt idx="1">
                  <c:v>BAU2050</c:v>
                </c:pt>
              </c:strCache>
            </c:strRef>
          </c:cat>
          <c:val>
            <c:numRef>
              <c:extLst>
                <c:ext xmlns:c15="http://schemas.microsoft.com/office/drawing/2012/chart" uri="{02D57815-91ED-43cb-92C2-25804820EDAC}">
                  <c15:fullRef>
                    <c15:sqref>Grafer!$C$643:$E$643</c15:sqref>
                  </c15:fullRef>
                </c:ext>
              </c:extLst>
              <c:f>(Grafer!$C$643,Grafer!$E$643)</c:f>
              <c:numCache>
                <c:formatCode>#,##0</c:formatCode>
                <c:ptCount val="2"/>
                <c:pt idx="0">
                  <c:v>4.6393999999999993</c:v>
                </c:pt>
                <c:pt idx="1">
                  <c:v>0</c:v>
                </c:pt>
              </c:numCache>
            </c:numRef>
          </c:val>
          <c:extLst>
            <c:ext xmlns:c16="http://schemas.microsoft.com/office/drawing/2014/chart" uri="{C3380CC4-5D6E-409C-BE32-E72D297353CC}">
              <c16:uniqueId val="{00000000-2B4E-4994-B44B-A7244834F661}"/>
            </c:ext>
          </c:extLst>
        </c:ser>
        <c:ser>
          <c:idx val="1"/>
          <c:order val="1"/>
          <c:tx>
            <c:strRef>
              <c:f>Grafer!$B$644</c:f>
              <c:strCache>
                <c:ptCount val="1"/>
                <c:pt idx="0">
                  <c:v>Kollektiv el- og varmeforsyning</c:v>
                </c:pt>
              </c:strCache>
            </c:strRef>
          </c:tx>
          <c:invertIfNegative val="0"/>
          <c:cat>
            <c:strRef>
              <c:extLst>
                <c:ext xmlns:c15="http://schemas.microsoft.com/office/drawing/2012/chart" uri="{02D57815-91ED-43cb-92C2-25804820EDAC}">
                  <c15:fullRef>
                    <c15:sqref>Grafer!$C$642:$E$642</c15:sqref>
                  </c15:fullRef>
                </c:ext>
              </c:extLst>
              <c:f>(Grafer!$C$642,Grafer!$E$642)</c:f>
              <c:strCache>
                <c:ptCount val="2"/>
                <c:pt idx="0">
                  <c:v>2018</c:v>
                </c:pt>
                <c:pt idx="1">
                  <c:v>BAU2050</c:v>
                </c:pt>
              </c:strCache>
            </c:strRef>
          </c:cat>
          <c:val>
            <c:numRef>
              <c:extLst>
                <c:ext xmlns:c15="http://schemas.microsoft.com/office/drawing/2012/chart" uri="{02D57815-91ED-43cb-92C2-25804820EDAC}">
                  <c15:fullRef>
                    <c15:sqref>Grafer!$C$644:$E$644</c15:sqref>
                  </c15:fullRef>
                </c:ext>
              </c:extLst>
              <c:f>(Grafer!$C$644,Grafer!$E$644)</c:f>
              <c:numCache>
                <c:formatCode>#,##0</c:formatCode>
                <c:ptCount val="2"/>
                <c:pt idx="0">
                  <c:v>13.776513126000001</c:v>
                </c:pt>
                <c:pt idx="1">
                  <c:v>8.8552345770000009</c:v>
                </c:pt>
              </c:numCache>
            </c:numRef>
          </c:val>
          <c:extLst>
            <c:ext xmlns:c16="http://schemas.microsoft.com/office/drawing/2014/chart" uri="{C3380CC4-5D6E-409C-BE32-E72D297353CC}">
              <c16:uniqueId val="{00000001-2B4E-4994-B44B-A7244834F661}"/>
            </c:ext>
          </c:extLst>
        </c:ser>
        <c:ser>
          <c:idx val="2"/>
          <c:order val="2"/>
          <c:tx>
            <c:strRef>
              <c:f>Grafer!$B$645</c:f>
              <c:strCache>
                <c:ptCount val="1"/>
                <c:pt idx="0">
                  <c:v>Industri</c:v>
                </c:pt>
              </c:strCache>
            </c:strRef>
          </c:tx>
          <c:invertIfNegative val="0"/>
          <c:cat>
            <c:strRef>
              <c:extLst>
                <c:ext xmlns:c15="http://schemas.microsoft.com/office/drawing/2012/chart" uri="{02D57815-91ED-43cb-92C2-25804820EDAC}">
                  <c15:fullRef>
                    <c15:sqref>Grafer!$C$642:$E$642</c15:sqref>
                  </c15:fullRef>
                </c:ext>
              </c:extLst>
              <c:f>(Grafer!$C$642,Grafer!$E$642)</c:f>
              <c:strCache>
                <c:ptCount val="2"/>
                <c:pt idx="0">
                  <c:v>2018</c:v>
                </c:pt>
                <c:pt idx="1">
                  <c:v>BAU2050</c:v>
                </c:pt>
              </c:strCache>
            </c:strRef>
          </c:cat>
          <c:val>
            <c:numRef>
              <c:extLst>
                <c:ext xmlns:c15="http://schemas.microsoft.com/office/drawing/2012/chart" uri="{02D57815-91ED-43cb-92C2-25804820EDAC}">
                  <c15:fullRef>
                    <c15:sqref>Grafer!$C$645:$E$645</c15:sqref>
                  </c15:fullRef>
                </c:ext>
              </c:extLst>
              <c:f>(Grafer!$C$645,Grafer!$E$645)</c:f>
              <c:numCache>
                <c:formatCode>#,##0</c:formatCode>
                <c:ptCount val="2"/>
                <c:pt idx="0">
                  <c:v>1.0760900000000002</c:v>
                </c:pt>
                <c:pt idx="1">
                  <c:v>1.0760900000000002</c:v>
                </c:pt>
              </c:numCache>
            </c:numRef>
          </c:val>
          <c:extLst>
            <c:ext xmlns:c16="http://schemas.microsoft.com/office/drawing/2014/chart" uri="{C3380CC4-5D6E-409C-BE32-E72D297353CC}">
              <c16:uniqueId val="{00000002-2B4E-4994-B44B-A7244834F661}"/>
            </c:ext>
          </c:extLst>
        </c:ser>
        <c:ser>
          <c:idx val="3"/>
          <c:order val="3"/>
          <c:tx>
            <c:strRef>
              <c:f>Grafer!$B$646</c:f>
              <c:strCache>
                <c:ptCount val="1"/>
                <c:pt idx="0">
                  <c:v>Transport</c:v>
                </c:pt>
              </c:strCache>
            </c:strRef>
          </c:tx>
          <c:invertIfNegative val="0"/>
          <c:cat>
            <c:strRef>
              <c:extLst>
                <c:ext xmlns:c15="http://schemas.microsoft.com/office/drawing/2012/chart" uri="{02D57815-91ED-43cb-92C2-25804820EDAC}">
                  <c15:fullRef>
                    <c15:sqref>Grafer!$C$642:$E$642</c15:sqref>
                  </c15:fullRef>
                </c:ext>
              </c:extLst>
              <c:f>(Grafer!$C$642,Grafer!$E$642)</c:f>
              <c:strCache>
                <c:ptCount val="2"/>
                <c:pt idx="0">
                  <c:v>2018</c:v>
                </c:pt>
                <c:pt idx="1">
                  <c:v>BAU2050</c:v>
                </c:pt>
              </c:strCache>
            </c:strRef>
          </c:cat>
          <c:val>
            <c:numRef>
              <c:extLst>
                <c:ext xmlns:c15="http://schemas.microsoft.com/office/drawing/2012/chart" uri="{02D57815-91ED-43cb-92C2-25804820EDAC}">
                  <c15:fullRef>
                    <c15:sqref>Grafer!$C$646:$E$646</c15:sqref>
                  </c15:fullRef>
                </c:ext>
              </c:extLst>
              <c:f>(Grafer!$C$646,Grafer!$E$646)</c:f>
              <c:numCache>
                <c:formatCode>#,##0</c:formatCode>
                <c:ptCount val="2"/>
                <c:pt idx="0">
                  <c:v>62.177844999999991</c:v>
                </c:pt>
                <c:pt idx="1">
                  <c:v>35.771904159198073</c:v>
                </c:pt>
              </c:numCache>
            </c:numRef>
          </c:val>
          <c:extLst>
            <c:ext xmlns:c16="http://schemas.microsoft.com/office/drawing/2014/chart" uri="{C3380CC4-5D6E-409C-BE32-E72D297353CC}">
              <c16:uniqueId val="{00000003-2B4E-4994-B44B-A7244834F661}"/>
            </c:ext>
          </c:extLst>
        </c:ser>
        <c:ser>
          <c:idx val="4"/>
          <c:order val="4"/>
          <c:tx>
            <c:strRef>
              <c:f>Grafer!$B$647</c:f>
              <c:strCache>
                <c:ptCount val="1"/>
                <c:pt idx="0">
                  <c:v>Vindkraft mm.</c:v>
                </c:pt>
              </c:strCache>
            </c:strRef>
          </c:tx>
          <c:invertIfNegative val="0"/>
          <c:cat>
            <c:strRef>
              <c:extLst>
                <c:ext xmlns:c15="http://schemas.microsoft.com/office/drawing/2012/chart" uri="{02D57815-91ED-43cb-92C2-25804820EDAC}">
                  <c15:fullRef>
                    <c15:sqref>Grafer!$C$642:$E$642</c15:sqref>
                  </c15:fullRef>
                </c:ext>
              </c:extLst>
              <c:f>(Grafer!$C$642,Grafer!$E$642)</c:f>
              <c:strCache>
                <c:ptCount val="2"/>
                <c:pt idx="0">
                  <c:v>2018</c:v>
                </c:pt>
                <c:pt idx="1">
                  <c:v>BAU2050</c:v>
                </c:pt>
              </c:strCache>
            </c:strRef>
          </c:cat>
          <c:val>
            <c:numRef>
              <c:extLst>
                <c:ext xmlns:c15="http://schemas.microsoft.com/office/drawing/2012/chart" uri="{02D57815-91ED-43cb-92C2-25804820EDAC}">
                  <c15:fullRef>
                    <c15:sqref>Grafer!$C$647:$E$647</c15:sqref>
                  </c15:fullRef>
                </c:ext>
              </c:extLst>
              <c:f>(Grafer!$C$647,Grafer!$E$647)</c:f>
              <c:numCache>
                <c:formatCode>#,##0</c:formatCode>
                <c:ptCount val="2"/>
              </c:numCache>
            </c:numRef>
          </c:val>
          <c:extLst>
            <c:ext xmlns:c16="http://schemas.microsoft.com/office/drawing/2014/chart" uri="{C3380CC4-5D6E-409C-BE32-E72D297353CC}">
              <c16:uniqueId val="{00000004-2B4E-4994-B44B-A7244834F661}"/>
            </c:ext>
          </c:extLst>
        </c:ser>
        <c:ser>
          <c:idx val="5"/>
          <c:order val="5"/>
          <c:tx>
            <c:strRef>
              <c:f>Grafer!$B$648</c:f>
              <c:strCache>
                <c:ptCount val="1"/>
                <c:pt idx="0">
                  <c:v>El-import</c:v>
                </c:pt>
              </c:strCache>
            </c:strRef>
          </c:tx>
          <c:invertIfNegative val="0"/>
          <c:cat>
            <c:strRef>
              <c:extLst>
                <c:ext xmlns:c15="http://schemas.microsoft.com/office/drawing/2012/chart" uri="{02D57815-91ED-43cb-92C2-25804820EDAC}">
                  <c15:fullRef>
                    <c15:sqref>Grafer!$C$642:$E$642</c15:sqref>
                  </c15:fullRef>
                </c:ext>
              </c:extLst>
              <c:f>(Grafer!$C$642,Grafer!$E$642)</c:f>
              <c:strCache>
                <c:ptCount val="2"/>
                <c:pt idx="0">
                  <c:v>2018</c:v>
                </c:pt>
                <c:pt idx="1">
                  <c:v>BAU2050</c:v>
                </c:pt>
              </c:strCache>
            </c:strRef>
          </c:cat>
          <c:val>
            <c:numRef>
              <c:extLst>
                <c:ext xmlns:c15="http://schemas.microsoft.com/office/drawing/2012/chart" uri="{02D57815-91ED-43cb-92C2-25804820EDAC}">
                  <c15:fullRef>
                    <c15:sqref>Grafer!$C$648:$E$648</c15:sqref>
                  </c15:fullRef>
                </c:ext>
              </c:extLst>
              <c:f>(Grafer!$C$648,Grafer!$E$648)</c:f>
              <c:numCache>
                <c:formatCode>#,##0</c:formatCode>
                <c:ptCount val="2"/>
                <c:pt idx="0">
                  <c:v>9.9185098537309635</c:v>
                </c:pt>
                <c:pt idx="1">
                  <c:v>0</c:v>
                </c:pt>
              </c:numCache>
            </c:numRef>
          </c:val>
          <c:extLst>
            <c:ext xmlns:c16="http://schemas.microsoft.com/office/drawing/2014/chart" uri="{C3380CC4-5D6E-409C-BE32-E72D297353CC}">
              <c16:uniqueId val="{00000005-2B4E-4994-B44B-A7244834F661}"/>
            </c:ext>
          </c:extLst>
        </c:ser>
        <c:dLbls>
          <c:showLegendKey val="0"/>
          <c:showVal val="0"/>
          <c:showCatName val="0"/>
          <c:showSerName val="0"/>
          <c:showPercent val="0"/>
          <c:showBubbleSize val="0"/>
        </c:dLbls>
        <c:gapWidth val="150"/>
        <c:overlap val="100"/>
        <c:axId val="684826384"/>
        <c:axId val="684825208"/>
      </c:barChart>
      <c:catAx>
        <c:axId val="6848263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5208"/>
        <c:crosses val="autoZero"/>
        <c:auto val="1"/>
        <c:lblAlgn val="ctr"/>
        <c:lblOffset val="100"/>
        <c:noMultiLvlLbl val="0"/>
      </c:catAx>
      <c:valAx>
        <c:axId val="6848252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tons/ år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6384"/>
        <c:crosses val="autoZero"/>
        <c:crossBetween val="between"/>
      </c:valAx>
    </c:plotArea>
    <c:legend>
      <c:legendPos val="r"/>
      <c:legendEntry>
        <c:idx val="1"/>
        <c:delete val="1"/>
      </c:legendEntry>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06916426513188"/>
          <c:y val="3.465346534653465E-2"/>
          <c:w val="0.60806916426512969"/>
          <c:h val="0.85396039603960394"/>
        </c:manualLayout>
      </c:layout>
      <c:barChart>
        <c:barDir val="col"/>
        <c:grouping val="stacked"/>
        <c:varyColors val="0"/>
        <c:ser>
          <c:idx val="1"/>
          <c:order val="0"/>
          <c:tx>
            <c:strRef>
              <c:f>Grafer!$B$564</c:f>
              <c:strCache>
                <c:ptCount val="1"/>
                <c:pt idx="0">
                  <c:v>Elimport</c:v>
                </c:pt>
              </c:strCache>
            </c:strRef>
          </c:tx>
          <c:invertIfNegative val="0"/>
          <c:cat>
            <c:strRef>
              <c:f>Grafer!$C$563:$E$563</c:f>
              <c:strCache>
                <c:ptCount val="3"/>
                <c:pt idx="0">
                  <c:v>2018</c:v>
                </c:pt>
                <c:pt idx="1">
                  <c:v>BAU2030</c:v>
                </c:pt>
                <c:pt idx="2">
                  <c:v>BAU2050</c:v>
                </c:pt>
              </c:strCache>
            </c:strRef>
          </c:cat>
          <c:val>
            <c:numRef>
              <c:f>Grafer!$C$564:$E$564</c:f>
              <c:numCache>
                <c:formatCode>#,##0</c:formatCode>
                <c:ptCount val="3"/>
                <c:pt idx="0">
                  <c:v>9.9185098537309635</c:v>
                </c:pt>
                <c:pt idx="1">
                  <c:v>0</c:v>
                </c:pt>
                <c:pt idx="2">
                  <c:v>0</c:v>
                </c:pt>
              </c:numCache>
            </c:numRef>
          </c:val>
          <c:extLst>
            <c:ext xmlns:c16="http://schemas.microsoft.com/office/drawing/2014/chart" uri="{C3380CC4-5D6E-409C-BE32-E72D297353CC}">
              <c16:uniqueId val="{00000000-3755-43BE-8F0C-E058ECDF7726}"/>
            </c:ext>
          </c:extLst>
        </c:ser>
        <c:ser>
          <c:idx val="2"/>
          <c:order val="1"/>
          <c:tx>
            <c:strRef>
              <c:f>Grafer!$B$565</c:f>
              <c:strCache>
                <c:ptCount val="1"/>
                <c:pt idx="0">
                  <c:v>Kul</c:v>
                </c:pt>
              </c:strCache>
            </c:strRef>
          </c:tx>
          <c:invertIfNegative val="0"/>
          <c:cat>
            <c:strRef>
              <c:f>Grafer!$C$563:$E$563</c:f>
              <c:strCache>
                <c:ptCount val="3"/>
                <c:pt idx="0">
                  <c:v>2018</c:v>
                </c:pt>
                <c:pt idx="1">
                  <c:v>BAU2030</c:v>
                </c:pt>
                <c:pt idx="2">
                  <c:v>BAU2050</c:v>
                </c:pt>
              </c:strCache>
            </c:strRef>
          </c:cat>
          <c:val>
            <c:numRef>
              <c:f>Grafer!$C$565:$E$565</c:f>
              <c:numCache>
                <c:formatCode>#,##0</c:formatCode>
                <c:ptCount val="3"/>
                <c:pt idx="0">
                  <c:v>3.5400588300000009</c:v>
                </c:pt>
                <c:pt idx="1">
                  <c:v>3.3776970796800008</c:v>
                </c:pt>
                <c:pt idx="2">
                  <c:v>3.1665910122000005</c:v>
                </c:pt>
              </c:numCache>
            </c:numRef>
          </c:val>
          <c:extLst>
            <c:ext xmlns:c16="http://schemas.microsoft.com/office/drawing/2014/chart" uri="{C3380CC4-5D6E-409C-BE32-E72D297353CC}">
              <c16:uniqueId val="{00000001-3755-43BE-8F0C-E058ECDF7726}"/>
            </c:ext>
          </c:extLst>
        </c:ser>
        <c:ser>
          <c:idx val="3"/>
          <c:order val="2"/>
          <c:tx>
            <c:strRef>
              <c:f>Grafer!$B$566</c:f>
              <c:strCache>
                <c:ptCount val="1"/>
                <c:pt idx="0">
                  <c:v>Naturgas og LPG</c:v>
                </c:pt>
              </c:strCache>
            </c:strRef>
          </c:tx>
          <c:invertIfNegative val="0"/>
          <c:cat>
            <c:strRef>
              <c:f>Grafer!$C$563:$E$563</c:f>
              <c:strCache>
                <c:ptCount val="3"/>
                <c:pt idx="0">
                  <c:v>2018</c:v>
                </c:pt>
                <c:pt idx="1">
                  <c:v>BAU2030</c:v>
                </c:pt>
                <c:pt idx="2">
                  <c:v>BAU2050</c:v>
                </c:pt>
              </c:strCache>
            </c:strRef>
          </c:cat>
          <c:val>
            <c:numRef>
              <c:f>Grafer!$C$566:$E$566</c:f>
              <c:numCache>
                <c:formatCode>#,##0</c:formatCode>
                <c:ptCount val="3"/>
                <c:pt idx="0">
                  <c:v>4.6659900000000007</c:v>
                </c:pt>
                <c:pt idx="1">
                  <c:v>0.64992185280000003</c:v>
                </c:pt>
                <c:pt idx="2">
                  <c:v>0.62469000000000008</c:v>
                </c:pt>
              </c:numCache>
            </c:numRef>
          </c:val>
          <c:extLst>
            <c:ext xmlns:c16="http://schemas.microsoft.com/office/drawing/2014/chart" uri="{C3380CC4-5D6E-409C-BE32-E72D297353CC}">
              <c16:uniqueId val="{00000002-3755-43BE-8F0C-E058ECDF7726}"/>
            </c:ext>
          </c:extLst>
        </c:ser>
        <c:ser>
          <c:idx val="4"/>
          <c:order val="3"/>
          <c:tx>
            <c:strRef>
              <c:f>Grafer!$B$567</c:f>
              <c:strCache>
                <c:ptCount val="1"/>
                <c:pt idx="0">
                  <c:v>Fuelolie</c:v>
                </c:pt>
              </c:strCache>
            </c:strRef>
          </c:tx>
          <c:invertIfNegative val="0"/>
          <c:cat>
            <c:strRef>
              <c:f>Grafer!$C$563:$E$563</c:f>
              <c:strCache>
                <c:ptCount val="3"/>
                <c:pt idx="0">
                  <c:v>2018</c:v>
                </c:pt>
                <c:pt idx="1">
                  <c:v>BAU2030</c:v>
                </c:pt>
                <c:pt idx="2">
                  <c:v>BAU2050</c:v>
                </c:pt>
              </c:strCache>
            </c:strRef>
          </c:cat>
          <c:val>
            <c:numRef>
              <c:f>Grafer!$C$567:$E$567</c:f>
              <c:numCache>
                <c:formatCode>#,##0</c:formatCode>
                <c:ptCount val="3"/>
                <c:pt idx="0">
                  <c:v>0.31688949599999999</c:v>
                </c:pt>
                <c:pt idx="1">
                  <c:v>0.30436826111999993</c:v>
                </c:pt>
                <c:pt idx="2">
                  <c:v>0.28534524480000001</c:v>
                </c:pt>
              </c:numCache>
            </c:numRef>
          </c:val>
          <c:extLst>
            <c:ext xmlns:c16="http://schemas.microsoft.com/office/drawing/2014/chart" uri="{C3380CC4-5D6E-409C-BE32-E72D297353CC}">
              <c16:uniqueId val="{00000003-3755-43BE-8F0C-E058ECDF7726}"/>
            </c:ext>
          </c:extLst>
        </c:ser>
        <c:ser>
          <c:idx val="5"/>
          <c:order val="4"/>
          <c:tx>
            <c:strRef>
              <c:f>Grafer!$B$568</c:f>
              <c:strCache>
                <c:ptCount val="1"/>
                <c:pt idx="0">
                  <c:v>Brændselsolie/diesel</c:v>
                </c:pt>
              </c:strCache>
            </c:strRef>
          </c:tx>
          <c:invertIfNegative val="0"/>
          <c:cat>
            <c:strRef>
              <c:f>Grafer!$C$563:$E$563</c:f>
              <c:strCache>
                <c:ptCount val="3"/>
                <c:pt idx="0">
                  <c:v>2018</c:v>
                </c:pt>
                <c:pt idx="1">
                  <c:v>BAU2030</c:v>
                </c:pt>
                <c:pt idx="2">
                  <c:v>BAU2050</c:v>
                </c:pt>
              </c:strCache>
            </c:strRef>
          </c:cat>
          <c:val>
            <c:numRef>
              <c:f>Grafer!$C$568:$E$568</c:f>
              <c:numCache>
                <c:formatCode>#,##0</c:formatCode>
                <c:ptCount val="3"/>
                <c:pt idx="0">
                  <c:v>36.830510400000001</c:v>
                </c:pt>
                <c:pt idx="1">
                  <c:v>27.751692343846987</c:v>
                </c:pt>
                <c:pt idx="2">
                  <c:v>18.527827750426983</c:v>
                </c:pt>
              </c:numCache>
            </c:numRef>
          </c:val>
          <c:extLst>
            <c:ext xmlns:c16="http://schemas.microsoft.com/office/drawing/2014/chart" uri="{C3380CC4-5D6E-409C-BE32-E72D297353CC}">
              <c16:uniqueId val="{00000004-3755-43BE-8F0C-E058ECDF7726}"/>
            </c:ext>
          </c:extLst>
        </c:ser>
        <c:ser>
          <c:idx val="7"/>
          <c:order val="5"/>
          <c:tx>
            <c:strRef>
              <c:f>Grafer!$B$569</c:f>
              <c:strCache>
                <c:ptCount val="1"/>
                <c:pt idx="0">
                  <c:v>JP1</c:v>
                </c:pt>
              </c:strCache>
            </c:strRef>
          </c:tx>
          <c:spPr>
            <a:solidFill>
              <a:srgbClr val="D9AAA9"/>
            </a:solidFill>
          </c:spPr>
          <c:invertIfNegative val="0"/>
          <c:cat>
            <c:strRef>
              <c:f>Grafer!$C$563:$E$563</c:f>
              <c:strCache>
                <c:ptCount val="3"/>
                <c:pt idx="0">
                  <c:v>2018</c:v>
                </c:pt>
                <c:pt idx="1">
                  <c:v>BAU2030</c:v>
                </c:pt>
                <c:pt idx="2">
                  <c:v>BAU2050</c:v>
                </c:pt>
              </c:strCache>
            </c:strRef>
          </c:cat>
          <c:val>
            <c:numRef>
              <c:f>Grafer!$C$569:$E$569</c:f>
              <c:numCache>
                <c:formatCode>#,##0</c:formatCode>
                <c:ptCount val="3"/>
                <c:pt idx="0">
                  <c:v>12.6</c:v>
                </c:pt>
                <c:pt idx="1">
                  <c:v>13.860000000000001</c:v>
                </c:pt>
                <c:pt idx="2">
                  <c:v>13.860000000000001</c:v>
                </c:pt>
              </c:numCache>
            </c:numRef>
          </c:val>
          <c:extLst>
            <c:ext xmlns:c16="http://schemas.microsoft.com/office/drawing/2014/chart" uri="{C3380CC4-5D6E-409C-BE32-E72D297353CC}">
              <c16:uniqueId val="{00000005-3755-43BE-8F0C-E058ECDF7726}"/>
            </c:ext>
          </c:extLst>
        </c:ser>
        <c:ser>
          <c:idx val="6"/>
          <c:order val="6"/>
          <c:tx>
            <c:strRef>
              <c:f>Grafer!$B$570</c:f>
              <c:strCache>
                <c:ptCount val="1"/>
                <c:pt idx="0">
                  <c:v>Benzin</c:v>
                </c:pt>
              </c:strCache>
            </c:strRef>
          </c:tx>
          <c:invertIfNegative val="0"/>
          <c:cat>
            <c:strRef>
              <c:f>Grafer!$C$563:$E$563</c:f>
              <c:strCache>
                <c:ptCount val="3"/>
                <c:pt idx="0">
                  <c:v>2018</c:v>
                </c:pt>
                <c:pt idx="1">
                  <c:v>BAU2030</c:v>
                </c:pt>
                <c:pt idx="2">
                  <c:v>BAU2050</c:v>
                </c:pt>
              </c:strCache>
            </c:strRef>
          </c:cat>
          <c:val>
            <c:numRef>
              <c:f>Grafer!$C$570:$E$570</c:f>
              <c:numCache>
                <c:formatCode>#,##0</c:formatCode>
                <c:ptCount val="3"/>
                <c:pt idx="0">
                  <c:v>17.8261766</c:v>
                </c:pt>
                <c:pt idx="1">
                  <c:v>15.816829080960002</c:v>
                </c:pt>
                <c:pt idx="2">
                  <c:v>3.9375742087710845</c:v>
                </c:pt>
              </c:numCache>
            </c:numRef>
          </c:val>
          <c:extLst>
            <c:ext xmlns:c16="http://schemas.microsoft.com/office/drawing/2014/chart" uri="{C3380CC4-5D6E-409C-BE32-E72D297353CC}">
              <c16:uniqueId val="{00000006-3755-43BE-8F0C-E058ECDF7726}"/>
            </c:ext>
          </c:extLst>
        </c:ser>
        <c:ser>
          <c:idx val="0"/>
          <c:order val="7"/>
          <c:tx>
            <c:strRef>
              <c:f>Grafer!$B$571</c:f>
              <c:strCache>
                <c:ptCount val="1"/>
                <c:pt idx="0">
                  <c:v>Affald, ikke bionedbrydeligt</c:v>
                </c:pt>
              </c:strCache>
            </c:strRef>
          </c:tx>
          <c:invertIfNegative val="0"/>
          <c:cat>
            <c:strRef>
              <c:f>Grafer!$C$563:$E$563</c:f>
              <c:strCache>
                <c:ptCount val="3"/>
                <c:pt idx="0">
                  <c:v>2018</c:v>
                </c:pt>
                <c:pt idx="1">
                  <c:v>BAU2030</c:v>
                </c:pt>
                <c:pt idx="2">
                  <c:v>BAU2050</c:v>
                </c:pt>
              </c:strCache>
            </c:strRef>
          </c:cat>
          <c:val>
            <c:numRef>
              <c:f>Grafer!$C$571:$E$571</c:f>
              <c:numCache>
                <c:formatCode>#,##0</c:formatCode>
                <c:ptCount val="3"/>
                <c:pt idx="0">
                  <c:v>5.8902228000000001</c:v>
                </c:pt>
                <c:pt idx="1">
                  <c:v>5.6546138880000001</c:v>
                </c:pt>
                <c:pt idx="2">
                  <c:v>5.3012005200000001</c:v>
                </c:pt>
              </c:numCache>
            </c:numRef>
          </c:val>
          <c:extLst>
            <c:ext xmlns:c16="http://schemas.microsoft.com/office/drawing/2014/chart" uri="{C3380CC4-5D6E-409C-BE32-E72D297353CC}">
              <c16:uniqueId val="{00000007-3755-43BE-8F0C-E058ECDF7726}"/>
            </c:ext>
          </c:extLst>
        </c:ser>
        <c:ser>
          <c:idx val="8"/>
          <c:order val="8"/>
          <c:tx>
            <c:strRef>
              <c:f>Grafer!$B$572</c:f>
              <c:strCache>
                <c:ptCount val="1"/>
                <c:pt idx="0">
                  <c:v>Affald, bionedbrydeligt</c:v>
                </c:pt>
              </c:strCache>
            </c:strRef>
          </c:tx>
          <c:invertIfNegative val="0"/>
          <c:cat>
            <c:strRef>
              <c:f>Grafer!$C$563:$E$563</c:f>
              <c:strCache>
                <c:ptCount val="3"/>
                <c:pt idx="0">
                  <c:v>2018</c:v>
                </c:pt>
                <c:pt idx="1">
                  <c:v>BAU2030</c:v>
                </c:pt>
                <c:pt idx="2">
                  <c:v>BAU2050</c:v>
                </c:pt>
              </c:strCache>
            </c:strRef>
          </c:cat>
          <c:val>
            <c:numRef>
              <c:f>Grafer!$C$572:$E$572</c:f>
              <c:numCache>
                <c:formatCode>#,##0</c:formatCode>
                <c:ptCount val="3"/>
                <c:pt idx="0">
                  <c:v>0</c:v>
                </c:pt>
                <c:pt idx="1">
                  <c:v>0</c:v>
                </c:pt>
                <c:pt idx="2">
                  <c:v>0</c:v>
                </c:pt>
              </c:numCache>
            </c:numRef>
          </c:val>
          <c:extLst>
            <c:ext xmlns:c16="http://schemas.microsoft.com/office/drawing/2014/chart" uri="{C3380CC4-5D6E-409C-BE32-E72D297353CC}">
              <c16:uniqueId val="{00000008-3755-43BE-8F0C-E058ECDF7726}"/>
            </c:ext>
          </c:extLst>
        </c:ser>
        <c:ser>
          <c:idx val="9"/>
          <c:order val="9"/>
          <c:tx>
            <c:strRef>
              <c:f>Grafer!$B$573</c:f>
              <c:strCache>
                <c:ptCount val="1"/>
                <c:pt idx="0">
                  <c:v>Biomasse</c:v>
                </c:pt>
              </c:strCache>
            </c:strRef>
          </c:tx>
          <c:invertIfNegative val="0"/>
          <c:cat>
            <c:strRef>
              <c:f>Grafer!$C$563:$E$563</c:f>
              <c:strCache>
                <c:ptCount val="3"/>
                <c:pt idx="0">
                  <c:v>2018</c:v>
                </c:pt>
                <c:pt idx="1">
                  <c:v>BAU2030</c:v>
                </c:pt>
                <c:pt idx="2">
                  <c:v>BAU2050</c:v>
                </c:pt>
              </c:strCache>
            </c:strRef>
          </c:cat>
          <c:val>
            <c:numRef>
              <c:f>Grafer!$C$573:$E$573</c:f>
              <c:numCache>
                <c:formatCode>#,##0</c:formatCode>
                <c:ptCount val="3"/>
                <c:pt idx="0">
                  <c:v>0</c:v>
                </c:pt>
                <c:pt idx="1">
                  <c:v>0</c:v>
                </c:pt>
                <c:pt idx="2">
                  <c:v>0</c:v>
                </c:pt>
              </c:numCache>
            </c:numRef>
          </c:val>
          <c:extLst>
            <c:ext xmlns:c16="http://schemas.microsoft.com/office/drawing/2014/chart" uri="{C3380CC4-5D6E-409C-BE32-E72D297353CC}">
              <c16:uniqueId val="{00000009-3755-43BE-8F0C-E058ECDF7726}"/>
            </c:ext>
          </c:extLst>
        </c:ser>
        <c:ser>
          <c:idx val="10"/>
          <c:order val="10"/>
          <c:tx>
            <c:strRef>
              <c:f>Grafer!$B$574</c:f>
              <c:strCache>
                <c:ptCount val="1"/>
                <c:pt idx="0">
                  <c:v>Vindenergi</c:v>
                </c:pt>
              </c:strCache>
            </c:strRef>
          </c:tx>
          <c:invertIfNegative val="0"/>
          <c:cat>
            <c:strRef>
              <c:f>Grafer!$C$563:$E$563</c:f>
              <c:strCache>
                <c:ptCount val="3"/>
                <c:pt idx="0">
                  <c:v>2018</c:v>
                </c:pt>
                <c:pt idx="1">
                  <c:v>BAU2030</c:v>
                </c:pt>
                <c:pt idx="2">
                  <c:v>BAU2050</c:v>
                </c:pt>
              </c:strCache>
            </c:strRef>
          </c:cat>
          <c:val>
            <c:numRef>
              <c:f>Grafer!$C$574:$E$574</c:f>
              <c:numCache>
                <c:formatCode>#,##0</c:formatCode>
                <c:ptCount val="3"/>
                <c:pt idx="0">
                  <c:v>0</c:v>
                </c:pt>
                <c:pt idx="1">
                  <c:v>0</c:v>
                </c:pt>
                <c:pt idx="2">
                  <c:v>0</c:v>
                </c:pt>
              </c:numCache>
            </c:numRef>
          </c:val>
          <c:extLst>
            <c:ext xmlns:c16="http://schemas.microsoft.com/office/drawing/2014/chart" uri="{C3380CC4-5D6E-409C-BE32-E72D297353CC}">
              <c16:uniqueId val="{0000000A-3755-43BE-8F0C-E058ECDF7726}"/>
            </c:ext>
          </c:extLst>
        </c:ser>
        <c:ser>
          <c:idx val="11"/>
          <c:order val="11"/>
          <c:tx>
            <c:strRef>
              <c:f>Grafer!$B$575</c:f>
              <c:strCache>
                <c:ptCount val="1"/>
                <c:pt idx="0">
                  <c:v>Biogas</c:v>
                </c:pt>
              </c:strCache>
            </c:strRef>
          </c:tx>
          <c:invertIfNegative val="0"/>
          <c:cat>
            <c:strRef>
              <c:f>Grafer!$C$563:$E$563</c:f>
              <c:strCache>
                <c:ptCount val="3"/>
                <c:pt idx="0">
                  <c:v>2018</c:v>
                </c:pt>
                <c:pt idx="1">
                  <c:v>BAU2030</c:v>
                </c:pt>
                <c:pt idx="2">
                  <c:v>BAU2050</c:v>
                </c:pt>
              </c:strCache>
            </c:strRef>
          </c:cat>
          <c:val>
            <c:numRef>
              <c:f>Grafer!$C$575:$E$575</c:f>
              <c:numCache>
                <c:formatCode>#,##0</c:formatCode>
                <c:ptCount val="3"/>
                <c:pt idx="0">
                  <c:v>0</c:v>
                </c:pt>
                <c:pt idx="1">
                  <c:v>0</c:v>
                </c:pt>
                <c:pt idx="2">
                  <c:v>0</c:v>
                </c:pt>
              </c:numCache>
            </c:numRef>
          </c:val>
          <c:extLst>
            <c:ext xmlns:c16="http://schemas.microsoft.com/office/drawing/2014/chart" uri="{C3380CC4-5D6E-409C-BE32-E72D297353CC}">
              <c16:uniqueId val="{0000000B-3755-43BE-8F0C-E058ECDF7726}"/>
            </c:ext>
          </c:extLst>
        </c:ser>
        <c:ser>
          <c:idx val="12"/>
          <c:order val="12"/>
          <c:tx>
            <c:strRef>
              <c:f>Grafer!$B$576</c:f>
              <c:strCache>
                <c:ptCount val="1"/>
                <c:pt idx="0">
                  <c:v>Solenergi</c:v>
                </c:pt>
              </c:strCache>
            </c:strRef>
          </c:tx>
          <c:invertIfNegative val="0"/>
          <c:cat>
            <c:strRef>
              <c:f>Grafer!$C$563:$E$563</c:f>
              <c:strCache>
                <c:ptCount val="3"/>
                <c:pt idx="0">
                  <c:v>2018</c:v>
                </c:pt>
                <c:pt idx="1">
                  <c:v>BAU2030</c:v>
                </c:pt>
                <c:pt idx="2">
                  <c:v>BAU2050</c:v>
                </c:pt>
              </c:strCache>
            </c:strRef>
          </c:cat>
          <c:val>
            <c:numRef>
              <c:f>Grafer!$C$576:$E$576</c:f>
              <c:numCache>
                <c:formatCode>#,##0</c:formatCode>
                <c:ptCount val="3"/>
                <c:pt idx="0">
                  <c:v>0</c:v>
                </c:pt>
                <c:pt idx="1">
                  <c:v>0</c:v>
                </c:pt>
                <c:pt idx="2">
                  <c:v>0</c:v>
                </c:pt>
              </c:numCache>
            </c:numRef>
          </c:val>
          <c:extLst>
            <c:ext xmlns:c16="http://schemas.microsoft.com/office/drawing/2014/chart" uri="{C3380CC4-5D6E-409C-BE32-E72D297353CC}">
              <c16:uniqueId val="{0000000C-3755-43BE-8F0C-E058ECDF7726}"/>
            </c:ext>
          </c:extLst>
        </c:ser>
        <c:ser>
          <c:idx val="13"/>
          <c:order val="13"/>
          <c:tx>
            <c:strRef>
              <c:f>Grafer!$B$577</c:f>
              <c:strCache>
                <c:ptCount val="1"/>
                <c:pt idx="0">
                  <c:v>Jordvarme, geotermi, vandkraft mm.</c:v>
                </c:pt>
              </c:strCache>
            </c:strRef>
          </c:tx>
          <c:invertIfNegative val="0"/>
          <c:cat>
            <c:strRef>
              <c:f>Grafer!$C$563:$E$563</c:f>
              <c:strCache>
                <c:ptCount val="3"/>
                <c:pt idx="0">
                  <c:v>2018</c:v>
                </c:pt>
                <c:pt idx="1">
                  <c:v>BAU2030</c:v>
                </c:pt>
                <c:pt idx="2">
                  <c:v>BAU2050</c:v>
                </c:pt>
              </c:strCache>
            </c:strRef>
          </c:cat>
          <c:val>
            <c:numRef>
              <c:f>Grafer!$C$577:$E$577</c:f>
              <c:numCache>
                <c:formatCode>#,##0</c:formatCode>
                <c:ptCount val="3"/>
                <c:pt idx="0">
                  <c:v>0</c:v>
                </c:pt>
                <c:pt idx="1">
                  <c:v>0</c:v>
                </c:pt>
                <c:pt idx="2">
                  <c:v>0</c:v>
                </c:pt>
              </c:numCache>
            </c:numRef>
          </c:val>
          <c:extLst>
            <c:ext xmlns:c16="http://schemas.microsoft.com/office/drawing/2014/chart" uri="{C3380CC4-5D6E-409C-BE32-E72D297353CC}">
              <c16:uniqueId val="{0000000D-3755-43BE-8F0C-E058ECDF7726}"/>
            </c:ext>
          </c:extLst>
        </c:ser>
        <c:dLbls>
          <c:showLegendKey val="0"/>
          <c:showVal val="0"/>
          <c:showCatName val="0"/>
          <c:showSerName val="0"/>
          <c:showPercent val="0"/>
          <c:showBubbleSize val="0"/>
        </c:dLbls>
        <c:gapWidth val="150"/>
        <c:overlap val="100"/>
        <c:axId val="422227304"/>
        <c:axId val="422224952"/>
      </c:barChart>
      <c:catAx>
        <c:axId val="422227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4952"/>
        <c:crosses val="autoZero"/>
        <c:auto val="1"/>
        <c:lblAlgn val="ctr"/>
        <c:lblOffset val="100"/>
        <c:noMultiLvlLbl val="0"/>
      </c:catAx>
      <c:valAx>
        <c:axId val="42222495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7304"/>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1" l="0.70000000000000062" r="0.70000000000000062" t="0.7500000000000111"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1834099225909E-2"/>
          <c:y val="3.465346534653465E-2"/>
          <c:w val="0.63166006944444464"/>
          <c:h val="0.66988914141414446"/>
        </c:manualLayout>
      </c:layout>
      <c:barChart>
        <c:barDir val="col"/>
        <c:grouping val="stacked"/>
        <c:varyColors val="0"/>
        <c:ser>
          <c:idx val="0"/>
          <c:order val="0"/>
          <c:tx>
            <c:strRef>
              <c:f>Grafer!$B$110</c:f>
              <c:strCache>
                <c:ptCount val="1"/>
                <c:pt idx="0">
                  <c:v>Affald, bionedbrydeligt</c:v>
                </c:pt>
              </c:strCache>
            </c:strRef>
          </c:tx>
          <c:invertIfNegative val="0"/>
          <c:cat>
            <c:strRef>
              <c:f>Grafer!$C$101:$E$101</c:f>
              <c:strCache>
                <c:ptCount val="3"/>
                <c:pt idx="0">
                  <c:v>2018</c:v>
                </c:pt>
                <c:pt idx="1">
                  <c:v>BAU2030</c:v>
                </c:pt>
                <c:pt idx="2">
                  <c:v>BAU2050</c:v>
                </c:pt>
              </c:strCache>
            </c:strRef>
          </c:cat>
          <c:val>
            <c:numRef>
              <c:f>Grafer!$C$110:$E$110</c:f>
              <c:numCache>
                <c:formatCode>#,##0</c:formatCode>
                <c:ptCount val="3"/>
                <c:pt idx="0">
                  <c:v>76.230000000000018</c:v>
                </c:pt>
                <c:pt idx="1">
                  <c:v>73.180800000000019</c:v>
                </c:pt>
                <c:pt idx="2">
                  <c:v>68.607000000000014</c:v>
                </c:pt>
              </c:numCache>
            </c:numRef>
          </c:val>
          <c:extLst>
            <c:ext xmlns:c16="http://schemas.microsoft.com/office/drawing/2014/chart" uri="{C3380CC4-5D6E-409C-BE32-E72D297353CC}">
              <c16:uniqueId val="{00000000-85F4-4A74-8878-35D6CF5AAED6}"/>
            </c:ext>
          </c:extLst>
        </c:ser>
        <c:ser>
          <c:idx val="1"/>
          <c:order val="1"/>
          <c:tx>
            <c:strRef>
              <c:f>Grafer!$B$111</c:f>
              <c:strCache>
                <c:ptCount val="1"/>
                <c:pt idx="0">
                  <c:v>Biomasse</c:v>
                </c:pt>
              </c:strCache>
            </c:strRef>
          </c:tx>
          <c:invertIfNegative val="0"/>
          <c:cat>
            <c:strRef>
              <c:f>Grafer!$C$101:$E$101</c:f>
              <c:strCache>
                <c:ptCount val="3"/>
                <c:pt idx="0">
                  <c:v>2018</c:v>
                </c:pt>
                <c:pt idx="1">
                  <c:v>BAU2030</c:v>
                </c:pt>
                <c:pt idx="2">
                  <c:v>BAU2050</c:v>
                </c:pt>
              </c:strCache>
            </c:strRef>
          </c:cat>
          <c:val>
            <c:numRef>
              <c:f>Grafer!$C$111:$E$111</c:f>
              <c:numCache>
                <c:formatCode>#,##0</c:formatCode>
                <c:ptCount val="3"/>
                <c:pt idx="0">
                  <c:v>883.8098</c:v>
                </c:pt>
                <c:pt idx="1">
                  <c:v>887.06547144000001</c:v>
                </c:pt>
                <c:pt idx="2">
                  <c:v>809.11296768</c:v>
                </c:pt>
              </c:numCache>
            </c:numRef>
          </c:val>
          <c:extLst>
            <c:ext xmlns:c16="http://schemas.microsoft.com/office/drawing/2014/chart" uri="{C3380CC4-5D6E-409C-BE32-E72D297353CC}">
              <c16:uniqueId val="{00000001-85F4-4A74-8878-35D6CF5AAED6}"/>
            </c:ext>
          </c:extLst>
        </c:ser>
        <c:ser>
          <c:idx val="2"/>
          <c:order val="2"/>
          <c:tx>
            <c:strRef>
              <c:f>Grafer!$B$112</c:f>
              <c:strCache>
                <c:ptCount val="1"/>
                <c:pt idx="0">
                  <c:v>Vindenergi</c:v>
                </c:pt>
              </c:strCache>
            </c:strRef>
          </c:tx>
          <c:invertIfNegative val="0"/>
          <c:cat>
            <c:strRef>
              <c:f>Grafer!$C$101:$E$101</c:f>
              <c:strCache>
                <c:ptCount val="3"/>
                <c:pt idx="0">
                  <c:v>2018</c:v>
                </c:pt>
                <c:pt idx="1">
                  <c:v>BAU2030</c:v>
                </c:pt>
                <c:pt idx="2">
                  <c:v>BAU2050</c:v>
                </c:pt>
              </c:strCache>
            </c:strRef>
          </c:cat>
          <c:val>
            <c:numRef>
              <c:f>Grafer!$C$112:$E$112</c:f>
              <c:numCache>
                <c:formatCode>#,##0</c:formatCode>
                <c:ptCount val="3"/>
                <c:pt idx="0">
                  <c:v>93.05</c:v>
                </c:pt>
                <c:pt idx="1">
                  <c:v>56.099999999999994</c:v>
                </c:pt>
                <c:pt idx="2">
                  <c:v>56.099999999999994</c:v>
                </c:pt>
              </c:numCache>
            </c:numRef>
          </c:val>
          <c:extLst>
            <c:ext xmlns:c16="http://schemas.microsoft.com/office/drawing/2014/chart" uri="{C3380CC4-5D6E-409C-BE32-E72D297353CC}">
              <c16:uniqueId val="{00000002-85F4-4A74-8878-35D6CF5AAED6}"/>
            </c:ext>
          </c:extLst>
        </c:ser>
        <c:ser>
          <c:idx val="3"/>
          <c:order val="3"/>
          <c:tx>
            <c:strRef>
              <c:f>Grafer!$B$113</c:f>
              <c:strCache>
                <c:ptCount val="1"/>
                <c:pt idx="0">
                  <c:v>Biogas</c:v>
                </c:pt>
              </c:strCache>
            </c:strRef>
          </c:tx>
          <c:invertIfNegative val="0"/>
          <c:cat>
            <c:strRef>
              <c:f>Grafer!$C$101:$E$101</c:f>
              <c:strCache>
                <c:ptCount val="3"/>
                <c:pt idx="0">
                  <c:v>2018</c:v>
                </c:pt>
                <c:pt idx="1">
                  <c:v>BAU2030</c:v>
                </c:pt>
                <c:pt idx="2">
                  <c:v>BAU2050</c:v>
                </c:pt>
              </c:strCache>
            </c:strRef>
          </c:cat>
          <c:val>
            <c:numRef>
              <c:f>Grafer!$C$113:$E$113</c:f>
              <c:numCache>
                <c:formatCode>#,##0</c:formatCode>
                <c:ptCount val="3"/>
                <c:pt idx="0">
                  <c:v>9.8490000000000002</c:v>
                </c:pt>
                <c:pt idx="1">
                  <c:v>9.4550400000000003</c:v>
                </c:pt>
                <c:pt idx="2">
                  <c:v>8.8641000000000005</c:v>
                </c:pt>
              </c:numCache>
            </c:numRef>
          </c:val>
          <c:extLst>
            <c:ext xmlns:c16="http://schemas.microsoft.com/office/drawing/2014/chart" uri="{C3380CC4-5D6E-409C-BE32-E72D297353CC}">
              <c16:uniqueId val="{00000003-85F4-4A74-8878-35D6CF5AAED6}"/>
            </c:ext>
          </c:extLst>
        </c:ser>
        <c:ser>
          <c:idx val="4"/>
          <c:order val="4"/>
          <c:tx>
            <c:strRef>
              <c:f>Grafer!$B$114</c:f>
              <c:strCache>
                <c:ptCount val="1"/>
                <c:pt idx="0">
                  <c:v>Solenergi</c:v>
                </c:pt>
              </c:strCache>
            </c:strRef>
          </c:tx>
          <c:invertIfNegative val="0"/>
          <c:cat>
            <c:strRef>
              <c:f>Grafer!$C$101:$E$101</c:f>
              <c:strCache>
                <c:ptCount val="3"/>
                <c:pt idx="0">
                  <c:v>2018</c:v>
                </c:pt>
                <c:pt idx="1">
                  <c:v>BAU2030</c:v>
                </c:pt>
                <c:pt idx="2">
                  <c:v>BAU2050</c:v>
                </c:pt>
              </c:strCache>
            </c:strRef>
          </c:cat>
          <c:val>
            <c:numRef>
              <c:f>Grafer!$C$114:$E$114</c:f>
              <c:numCache>
                <c:formatCode>#,##0</c:formatCode>
                <c:ptCount val="3"/>
                <c:pt idx="0">
                  <c:v>13.9</c:v>
                </c:pt>
                <c:pt idx="1">
                  <c:v>31.984815999999995</c:v>
                </c:pt>
                <c:pt idx="2">
                  <c:v>30.854514999999999</c:v>
                </c:pt>
              </c:numCache>
            </c:numRef>
          </c:val>
          <c:extLst>
            <c:ext xmlns:c16="http://schemas.microsoft.com/office/drawing/2014/chart" uri="{C3380CC4-5D6E-409C-BE32-E72D297353CC}">
              <c16:uniqueId val="{00000004-85F4-4A74-8878-35D6CF5AAED6}"/>
            </c:ext>
          </c:extLst>
        </c:ser>
        <c:ser>
          <c:idx val="5"/>
          <c:order val="5"/>
          <c:tx>
            <c:strRef>
              <c:f>Grafer!$B$115</c:f>
              <c:strCache>
                <c:ptCount val="1"/>
                <c:pt idx="0">
                  <c:v>Jordvarme, geotermi, vandkraft mm.</c:v>
                </c:pt>
              </c:strCache>
            </c:strRef>
          </c:tx>
          <c:invertIfNegative val="0"/>
          <c:cat>
            <c:strRef>
              <c:f>Grafer!$C$101:$E$101</c:f>
              <c:strCache>
                <c:ptCount val="3"/>
                <c:pt idx="0">
                  <c:v>2018</c:v>
                </c:pt>
                <c:pt idx="1">
                  <c:v>BAU2030</c:v>
                </c:pt>
                <c:pt idx="2">
                  <c:v>BAU2050</c:v>
                </c:pt>
              </c:strCache>
            </c:strRef>
          </c:cat>
          <c:val>
            <c:numRef>
              <c:f>Grafer!$C$115:$E$115</c:f>
              <c:numCache>
                <c:formatCode>#,##0</c:formatCode>
                <c:ptCount val="3"/>
                <c:pt idx="0">
                  <c:v>7.3999999999999995</c:v>
                </c:pt>
                <c:pt idx="1">
                  <c:v>53.747280000000003</c:v>
                </c:pt>
                <c:pt idx="2">
                  <c:v>55.835189999999997</c:v>
                </c:pt>
              </c:numCache>
            </c:numRef>
          </c:val>
          <c:extLst>
            <c:ext xmlns:c16="http://schemas.microsoft.com/office/drawing/2014/chart" uri="{C3380CC4-5D6E-409C-BE32-E72D297353CC}">
              <c16:uniqueId val="{00000005-85F4-4A74-8878-35D6CF5AAED6}"/>
            </c:ext>
          </c:extLst>
        </c:ser>
        <c:ser>
          <c:idx val="6"/>
          <c:order val="6"/>
          <c:tx>
            <c:strRef>
              <c:f>Grafer!$B$116</c:f>
              <c:strCache>
                <c:ptCount val="1"/>
                <c:pt idx="0">
                  <c:v>Elimport (VE-baseret)</c:v>
                </c:pt>
              </c:strCache>
            </c:strRef>
          </c:tx>
          <c:invertIfNegative val="0"/>
          <c:cat>
            <c:strRef>
              <c:f>Grafer!$C$101:$E$101</c:f>
              <c:strCache>
                <c:ptCount val="3"/>
                <c:pt idx="0">
                  <c:v>2018</c:v>
                </c:pt>
                <c:pt idx="1">
                  <c:v>BAU2030</c:v>
                </c:pt>
                <c:pt idx="2">
                  <c:v>BAU2050</c:v>
                </c:pt>
              </c:strCache>
            </c:strRef>
          </c:cat>
          <c:val>
            <c:numRef>
              <c:f>Grafer!$C$116:$E$116</c:f>
              <c:numCache>
                <c:formatCode>#,##0</c:formatCode>
                <c:ptCount val="3"/>
                <c:pt idx="0">
                  <c:v>35.160685913967328</c:v>
                </c:pt>
                <c:pt idx="1">
                  <c:v>192.02783890757405</c:v>
                </c:pt>
                <c:pt idx="2">
                  <c:v>268.82899378261243</c:v>
                </c:pt>
              </c:numCache>
            </c:numRef>
          </c:val>
          <c:extLst>
            <c:ext xmlns:c16="http://schemas.microsoft.com/office/drawing/2014/chart" uri="{C3380CC4-5D6E-409C-BE32-E72D297353CC}">
              <c16:uniqueId val="{00000006-85F4-4A74-8878-35D6CF5AAED6}"/>
            </c:ext>
          </c:extLst>
        </c:ser>
        <c:dLbls>
          <c:showLegendKey val="0"/>
          <c:showVal val="0"/>
          <c:showCatName val="0"/>
          <c:showSerName val="0"/>
          <c:showPercent val="0"/>
          <c:showBubbleSize val="0"/>
        </c:dLbls>
        <c:gapWidth val="150"/>
        <c:overlap val="100"/>
        <c:axId val="422226520"/>
        <c:axId val="422224168"/>
      </c:barChart>
      <c:catAx>
        <c:axId val="422226520"/>
        <c:scaling>
          <c:orientation val="minMax"/>
        </c:scaling>
        <c:delete val="0"/>
        <c:axPos val="b"/>
        <c:numFmt formatCode="General"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a-DK"/>
          </a:p>
        </c:txPr>
        <c:crossAx val="422224168"/>
        <c:crosses val="autoZero"/>
        <c:auto val="1"/>
        <c:lblAlgn val="ctr"/>
        <c:lblOffset val="100"/>
        <c:noMultiLvlLbl val="0"/>
      </c:catAx>
      <c:valAx>
        <c:axId val="4222241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6520"/>
        <c:crosses val="autoZero"/>
        <c:crossBetween val="between"/>
      </c:valAx>
    </c:plotArea>
    <c:legend>
      <c:legendPos val="r"/>
      <c:layout>
        <c:manualLayout>
          <c:xMode val="edge"/>
          <c:yMode val="edge"/>
          <c:x val="0.76460127314815507"/>
          <c:y val="0.27983156565656581"/>
          <c:w val="0.2250587183448915"/>
          <c:h val="0.38113742302431691"/>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1" l="0.70000000000000062" r="0.70000000000000062" t="0.75000000000001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1229311507515"/>
          <c:y val="3.465346534653465E-2"/>
          <c:w val="0.61599445470912195"/>
          <c:h val="0.8773743078556806"/>
        </c:manualLayout>
      </c:layout>
      <c:barChart>
        <c:barDir val="col"/>
        <c:grouping val="stacked"/>
        <c:varyColors val="0"/>
        <c:ser>
          <c:idx val="0"/>
          <c:order val="0"/>
          <c:tx>
            <c:strRef>
              <c:f>Grafer!$B$305</c:f>
              <c:strCache>
                <c:ptCount val="1"/>
                <c:pt idx="0">
                  <c:v>Individuel opvarmning</c:v>
                </c:pt>
              </c:strCache>
            </c:strRef>
          </c:tx>
          <c:invertIfNegative val="0"/>
          <c:cat>
            <c:strRef>
              <c:f>Grafer!$C$304:$E$304</c:f>
              <c:strCache>
                <c:ptCount val="3"/>
                <c:pt idx="0">
                  <c:v>2018</c:v>
                </c:pt>
                <c:pt idx="1">
                  <c:v>BAU2030</c:v>
                </c:pt>
                <c:pt idx="2">
                  <c:v>BAU2050</c:v>
                </c:pt>
              </c:strCache>
            </c:strRef>
          </c:cat>
          <c:val>
            <c:numRef>
              <c:f>Grafer!$C$305:$E$305</c:f>
              <c:numCache>
                <c:formatCode>#,##0</c:formatCode>
                <c:ptCount val="3"/>
                <c:pt idx="0">
                  <c:v>376.59999999999997</c:v>
                </c:pt>
                <c:pt idx="1">
                  <c:v>346.35415999999998</c:v>
                </c:pt>
                <c:pt idx="2">
                  <c:v>320.41250000000002</c:v>
                </c:pt>
              </c:numCache>
            </c:numRef>
          </c:val>
          <c:extLst>
            <c:ext xmlns:c16="http://schemas.microsoft.com/office/drawing/2014/chart" uri="{C3380CC4-5D6E-409C-BE32-E72D297353CC}">
              <c16:uniqueId val="{00000000-E9FB-481E-B9F2-EB7DC7168CF6}"/>
            </c:ext>
          </c:extLst>
        </c:ser>
        <c:ser>
          <c:idx val="1"/>
          <c:order val="1"/>
          <c:tx>
            <c:strRef>
              <c:f>Grafer!$B$306</c:f>
              <c:strCache>
                <c:ptCount val="1"/>
                <c:pt idx="0">
                  <c:v>Kollektiv el- og varmeforsyning</c:v>
                </c:pt>
              </c:strCache>
            </c:strRef>
          </c:tx>
          <c:invertIfNegative val="0"/>
          <c:cat>
            <c:strRef>
              <c:f>Grafer!$C$304:$E$304</c:f>
              <c:strCache>
                <c:ptCount val="3"/>
                <c:pt idx="0">
                  <c:v>2018</c:v>
                </c:pt>
                <c:pt idx="1">
                  <c:v>BAU2030</c:v>
                </c:pt>
                <c:pt idx="2">
                  <c:v>BAU2050</c:v>
                </c:pt>
              </c:strCache>
            </c:strRef>
          </c:cat>
          <c:val>
            <c:numRef>
              <c:f>Grafer!$C$306:$E$306</c:f>
              <c:numCache>
                <c:formatCode>#,##0</c:formatCode>
                <c:ptCount val="3"/>
                <c:pt idx="0">
                  <c:v>810.2654</c:v>
                </c:pt>
                <c:pt idx="1">
                  <c:v>758.11953599999993</c:v>
                </c:pt>
                <c:pt idx="2">
                  <c:v>710.73706500000003</c:v>
                </c:pt>
              </c:numCache>
            </c:numRef>
          </c:val>
          <c:extLst>
            <c:ext xmlns:c16="http://schemas.microsoft.com/office/drawing/2014/chart" uri="{C3380CC4-5D6E-409C-BE32-E72D297353CC}">
              <c16:uniqueId val="{00000001-E9FB-481E-B9F2-EB7DC7168CF6}"/>
            </c:ext>
          </c:extLst>
        </c:ser>
        <c:ser>
          <c:idx val="2"/>
          <c:order val="2"/>
          <c:tx>
            <c:strRef>
              <c:f>Grafer!$B$307</c:f>
              <c:strCache>
                <c:ptCount val="1"/>
                <c:pt idx="0">
                  <c:v>Industri</c:v>
                </c:pt>
              </c:strCache>
            </c:strRef>
          </c:tx>
          <c:invertIfNegative val="0"/>
          <c:cat>
            <c:strRef>
              <c:f>Grafer!$C$304:$E$304</c:f>
              <c:strCache>
                <c:ptCount val="3"/>
                <c:pt idx="0">
                  <c:v>2018</c:v>
                </c:pt>
                <c:pt idx="1">
                  <c:v>BAU2030</c:v>
                </c:pt>
                <c:pt idx="2">
                  <c:v>BAU2050</c:v>
                </c:pt>
              </c:strCache>
            </c:strRef>
          </c:cat>
          <c:val>
            <c:numRef>
              <c:f>Grafer!$C$307:$E$307</c:f>
              <c:numCache>
                <c:formatCode>#,##0</c:formatCode>
                <c:ptCount val="3"/>
                <c:pt idx="0">
                  <c:v>17.100000000000001</c:v>
                </c:pt>
                <c:pt idx="1">
                  <c:v>17.100000000000001</c:v>
                </c:pt>
                <c:pt idx="2">
                  <c:v>17.100000000000001</c:v>
                </c:pt>
              </c:numCache>
            </c:numRef>
          </c:val>
          <c:extLst>
            <c:ext xmlns:c16="http://schemas.microsoft.com/office/drawing/2014/chart" uri="{C3380CC4-5D6E-409C-BE32-E72D297353CC}">
              <c16:uniqueId val="{00000002-E9FB-481E-B9F2-EB7DC7168CF6}"/>
            </c:ext>
          </c:extLst>
        </c:ser>
        <c:ser>
          <c:idx val="3"/>
          <c:order val="3"/>
          <c:tx>
            <c:strRef>
              <c:f>Grafer!$B$308</c:f>
              <c:strCache>
                <c:ptCount val="1"/>
                <c:pt idx="0">
                  <c:v>Transport</c:v>
                </c:pt>
              </c:strCache>
            </c:strRef>
          </c:tx>
          <c:invertIfNegative val="0"/>
          <c:cat>
            <c:strRef>
              <c:f>Grafer!$C$304:$E$304</c:f>
              <c:strCache>
                <c:ptCount val="3"/>
                <c:pt idx="0">
                  <c:v>2018</c:v>
                </c:pt>
                <c:pt idx="1">
                  <c:v>BAU2030</c:v>
                </c:pt>
                <c:pt idx="2">
                  <c:v>BAU2050</c:v>
                </c:pt>
              </c:strCache>
            </c:strRef>
          </c:cat>
          <c:val>
            <c:numRef>
              <c:f>Grafer!$C$308:$E$308</c:f>
              <c:numCache>
                <c:formatCode>#,##0</c:formatCode>
                <c:ptCount val="3"/>
                <c:pt idx="0">
                  <c:v>878.19999999999982</c:v>
                </c:pt>
                <c:pt idx="1">
                  <c:v>817.52088047144593</c:v>
                </c:pt>
                <c:pt idx="2">
                  <c:v>514.64515108433727</c:v>
                </c:pt>
              </c:numCache>
            </c:numRef>
          </c:val>
          <c:extLst>
            <c:ext xmlns:c16="http://schemas.microsoft.com/office/drawing/2014/chart" uri="{C3380CC4-5D6E-409C-BE32-E72D297353CC}">
              <c16:uniqueId val="{00000003-E9FB-481E-B9F2-EB7DC7168CF6}"/>
            </c:ext>
          </c:extLst>
        </c:ser>
        <c:ser>
          <c:idx val="4"/>
          <c:order val="4"/>
          <c:tx>
            <c:strRef>
              <c:f>Grafer!$B$309</c:f>
              <c:strCache>
                <c:ptCount val="1"/>
                <c:pt idx="0">
                  <c:v>Vindkraft mm.</c:v>
                </c:pt>
              </c:strCache>
            </c:strRef>
          </c:tx>
          <c:invertIfNegative val="0"/>
          <c:cat>
            <c:strRef>
              <c:f>Grafer!$C$304:$E$304</c:f>
              <c:strCache>
                <c:ptCount val="3"/>
                <c:pt idx="0">
                  <c:v>2018</c:v>
                </c:pt>
                <c:pt idx="1">
                  <c:v>BAU2030</c:v>
                </c:pt>
                <c:pt idx="2">
                  <c:v>BAU2050</c:v>
                </c:pt>
              </c:strCache>
            </c:strRef>
          </c:cat>
          <c:val>
            <c:numRef>
              <c:f>Grafer!$C$309:$E$309</c:f>
              <c:numCache>
                <c:formatCode>#,##0</c:formatCode>
                <c:ptCount val="3"/>
                <c:pt idx="0">
                  <c:v>103.45</c:v>
                </c:pt>
                <c:pt idx="1">
                  <c:v>66.5</c:v>
                </c:pt>
                <c:pt idx="2">
                  <c:v>66.5</c:v>
                </c:pt>
              </c:numCache>
            </c:numRef>
          </c:val>
          <c:extLst>
            <c:ext xmlns:c16="http://schemas.microsoft.com/office/drawing/2014/chart" uri="{C3380CC4-5D6E-409C-BE32-E72D297353CC}">
              <c16:uniqueId val="{00000004-E9FB-481E-B9F2-EB7DC7168CF6}"/>
            </c:ext>
          </c:extLst>
        </c:ser>
        <c:ser>
          <c:idx val="5"/>
          <c:order val="5"/>
          <c:tx>
            <c:strRef>
              <c:f>Grafer!$B$310</c:f>
              <c:strCache>
                <c:ptCount val="1"/>
                <c:pt idx="0">
                  <c:v>El-import</c:v>
                </c:pt>
              </c:strCache>
            </c:strRef>
          </c:tx>
          <c:invertIfNegative val="0"/>
          <c:cat>
            <c:strRef>
              <c:f>Grafer!$C$304:$E$304</c:f>
              <c:strCache>
                <c:ptCount val="3"/>
                <c:pt idx="0">
                  <c:v>2018</c:v>
                </c:pt>
                <c:pt idx="1">
                  <c:v>BAU2030</c:v>
                </c:pt>
                <c:pt idx="2">
                  <c:v>BAU2050</c:v>
                </c:pt>
              </c:strCache>
            </c:strRef>
          </c:cat>
          <c:val>
            <c:numRef>
              <c:f>Grafer!$C$310:$E$310</c:f>
              <c:numCache>
                <c:formatCode>#,##0</c:formatCode>
                <c:ptCount val="3"/>
                <c:pt idx="0">
                  <c:v>79.910649804471191</c:v>
                </c:pt>
                <c:pt idx="1">
                  <c:v>192.02783890757405</c:v>
                </c:pt>
                <c:pt idx="2">
                  <c:v>268.82899378261243</c:v>
                </c:pt>
              </c:numCache>
            </c:numRef>
          </c:val>
          <c:extLst>
            <c:ext xmlns:c16="http://schemas.microsoft.com/office/drawing/2014/chart" uri="{C3380CC4-5D6E-409C-BE32-E72D297353CC}">
              <c16:uniqueId val="{00000005-E9FB-481E-B9F2-EB7DC7168CF6}"/>
            </c:ext>
          </c:extLst>
        </c:ser>
        <c:dLbls>
          <c:showLegendKey val="0"/>
          <c:showVal val="0"/>
          <c:showCatName val="0"/>
          <c:showSerName val="0"/>
          <c:showPercent val="0"/>
          <c:showBubbleSize val="0"/>
        </c:dLbls>
        <c:gapWidth val="150"/>
        <c:overlap val="100"/>
        <c:axId val="422225736"/>
        <c:axId val="422224560"/>
      </c:barChart>
      <c:catAx>
        <c:axId val="4222257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4560"/>
        <c:crosses val="autoZero"/>
        <c:auto val="1"/>
        <c:lblAlgn val="ctr"/>
        <c:lblOffset val="100"/>
        <c:noMultiLvlLbl val="0"/>
      </c:catAx>
      <c:valAx>
        <c:axId val="42222456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42222573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77" l="0.70000000000000062" r="0.70000000000000062" t="0.75000000000001177"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050972222223144E-2"/>
          <c:y val="3.465346534653465E-2"/>
          <c:w val="0.62995638888888894"/>
          <c:h val="0.82134747474747483"/>
        </c:manualLayout>
      </c:layout>
      <c:barChart>
        <c:barDir val="col"/>
        <c:grouping val="stacked"/>
        <c:varyColors val="0"/>
        <c:ser>
          <c:idx val="0"/>
          <c:order val="0"/>
          <c:tx>
            <c:strRef>
              <c:f>Grafer!$B$305</c:f>
              <c:strCache>
                <c:ptCount val="1"/>
                <c:pt idx="0">
                  <c:v>Individuel opvarmning</c:v>
                </c:pt>
              </c:strCache>
            </c:strRef>
          </c:tx>
          <c:invertIfNegative val="0"/>
          <c:cat>
            <c:multiLvlStrRef>
              <c:f>Grafer!$C$303:$K$304</c:f>
              <c:multiLvlStrCache>
                <c:ptCount val="9"/>
                <c:lvl>
                  <c:pt idx="0">
                    <c:v>2018</c:v>
                  </c:pt>
                  <c:pt idx="1">
                    <c:v>BAU2030</c:v>
                  </c:pt>
                  <c:pt idx="2">
                    <c:v>BAU2050</c:v>
                  </c:pt>
                  <c:pt idx="3">
                    <c:v>2018</c:v>
                  </c:pt>
                  <c:pt idx="4">
                    <c:v>BAU2030</c:v>
                  </c:pt>
                  <c:pt idx="5">
                    <c:v>BAU2050</c:v>
                  </c:pt>
                  <c:pt idx="6">
                    <c:v>2018</c:v>
                  </c:pt>
                  <c:pt idx="7">
                    <c:v>BAU2030</c:v>
                  </c:pt>
                  <c:pt idx="8">
                    <c:v>BAU2050</c:v>
                  </c:pt>
                </c:lvl>
                <c:lvl>
                  <c:pt idx="0">
                    <c:v>TJ/år</c:v>
                  </c:pt>
                  <c:pt idx="1">
                    <c:v>TJ/år</c:v>
                  </c:pt>
                  <c:pt idx="2">
                    <c:v>TJ/år</c:v>
                  </c:pt>
                  <c:pt idx="3">
                    <c:v>VE</c:v>
                  </c:pt>
                  <c:pt idx="4">
                    <c:v>VE</c:v>
                  </c:pt>
                  <c:pt idx="5">
                    <c:v>VE</c:v>
                  </c:pt>
                  <c:pt idx="6">
                    <c:v>Fossil</c:v>
                  </c:pt>
                  <c:pt idx="7">
                    <c:v>Fossil</c:v>
                  </c:pt>
                  <c:pt idx="8">
                    <c:v>Fossil</c:v>
                  </c:pt>
                </c:lvl>
              </c:multiLvlStrCache>
            </c:multiLvlStrRef>
          </c:cat>
          <c:val>
            <c:numRef>
              <c:f>Grafer!$C$305:$K$305</c:f>
              <c:numCache>
                <c:formatCode>#,##0</c:formatCode>
                <c:ptCount val="9"/>
                <c:pt idx="0">
                  <c:v>376.59999999999997</c:v>
                </c:pt>
                <c:pt idx="1">
                  <c:v>346.35415999999998</c:v>
                </c:pt>
                <c:pt idx="2">
                  <c:v>320.41250000000002</c:v>
                </c:pt>
                <c:pt idx="3">
                  <c:v>313.39999999999998</c:v>
                </c:pt>
                <c:pt idx="4">
                  <c:v>331.85623999999996</c:v>
                </c:pt>
                <c:pt idx="5">
                  <c:v>0</c:v>
                </c:pt>
                <c:pt idx="6">
                  <c:v>63.199999999999989</c:v>
                </c:pt>
                <c:pt idx="7">
                  <c:v>14.497920000000022</c:v>
                </c:pt>
                <c:pt idx="8">
                  <c:v>0</c:v>
                </c:pt>
              </c:numCache>
            </c:numRef>
          </c:val>
          <c:extLst>
            <c:ext xmlns:c16="http://schemas.microsoft.com/office/drawing/2014/chart" uri="{C3380CC4-5D6E-409C-BE32-E72D297353CC}">
              <c16:uniqueId val="{00000000-19F1-4A1C-9E41-7D8796133AD2}"/>
            </c:ext>
          </c:extLst>
        </c:ser>
        <c:ser>
          <c:idx val="1"/>
          <c:order val="1"/>
          <c:tx>
            <c:strRef>
              <c:f>Grafer!$B$306</c:f>
              <c:strCache>
                <c:ptCount val="1"/>
                <c:pt idx="0">
                  <c:v>Kollektiv el- og varmeforsyning</c:v>
                </c:pt>
              </c:strCache>
            </c:strRef>
          </c:tx>
          <c:invertIfNegative val="0"/>
          <c:cat>
            <c:multiLvlStrRef>
              <c:f>Grafer!$C$303:$K$304</c:f>
              <c:multiLvlStrCache>
                <c:ptCount val="9"/>
                <c:lvl>
                  <c:pt idx="0">
                    <c:v>2018</c:v>
                  </c:pt>
                  <c:pt idx="1">
                    <c:v>BAU2030</c:v>
                  </c:pt>
                  <c:pt idx="2">
                    <c:v>BAU2050</c:v>
                  </c:pt>
                  <c:pt idx="3">
                    <c:v>2018</c:v>
                  </c:pt>
                  <c:pt idx="4">
                    <c:v>BAU2030</c:v>
                  </c:pt>
                  <c:pt idx="5">
                    <c:v>BAU2050</c:v>
                  </c:pt>
                  <c:pt idx="6">
                    <c:v>2018</c:v>
                  </c:pt>
                  <c:pt idx="7">
                    <c:v>BAU2030</c:v>
                  </c:pt>
                  <c:pt idx="8">
                    <c:v>BAU2050</c:v>
                  </c:pt>
                </c:lvl>
                <c:lvl>
                  <c:pt idx="0">
                    <c:v>TJ/år</c:v>
                  </c:pt>
                  <c:pt idx="1">
                    <c:v>TJ/år</c:v>
                  </c:pt>
                  <c:pt idx="2">
                    <c:v>TJ/år</c:v>
                  </c:pt>
                  <c:pt idx="3">
                    <c:v>VE</c:v>
                  </c:pt>
                  <c:pt idx="4">
                    <c:v>VE</c:v>
                  </c:pt>
                  <c:pt idx="5">
                    <c:v>VE</c:v>
                  </c:pt>
                  <c:pt idx="6">
                    <c:v>Fossil</c:v>
                  </c:pt>
                  <c:pt idx="7">
                    <c:v>Fossil</c:v>
                  </c:pt>
                  <c:pt idx="8">
                    <c:v>Fossil</c:v>
                  </c:pt>
                </c:lvl>
              </c:multiLvlStrCache>
            </c:multiLvlStrRef>
          </c:cat>
          <c:val>
            <c:numRef>
              <c:f>Grafer!$C$306:$K$306</c:f>
              <c:numCache>
                <c:formatCode>#,##0</c:formatCode>
                <c:ptCount val="9"/>
                <c:pt idx="0">
                  <c:v>810.2654</c:v>
                </c:pt>
                <c:pt idx="1">
                  <c:v>758.11953599999993</c:v>
                </c:pt>
                <c:pt idx="2">
                  <c:v>710.73706500000003</c:v>
                </c:pt>
                <c:pt idx="3">
                  <c:v>636.3596</c:v>
                </c:pt>
                <c:pt idx="4">
                  <c:v>657.12196799999992</c:v>
                </c:pt>
                <c:pt idx="5">
                  <c:v>0</c:v>
                </c:pt>
                <c:pt idx="6">
                  <c:v>173.9058</c:v>
                </c:pt>
                <c:pt idx="7">
                  <c:v>100.997568</c:v>
                </c:pt>
                <c:pt idx="8">
                  <c:v>0</c:v>
                </c:pt>
              </c:numCache>
            </c:numRef>
          </c:val>
          <c:extLst>
            <c:ext xmlns:c16="http://schemas.microsoft.com/office/drawing/2014/chart" uri="{C3380CC4-5D6E-409C-BE32-E72D297353CC}">
              <c16:uniqueId val="{00000001-19F1-4A1C-9E41-7D8796133AD2}"/>
            </c:ext>
          </c:extLst>
        </c:ser>
        <c:ser>
          <c:idx val="2"/>
          <c:order val="2"/>
          <c:tx>
            <c:strRef>
              <c:f>Grafer!$B$307</c:f>
              <c:strCache>
                <c:ptCount val="1"/>
                <c:pt idx="0">
                  <c:v>Industri</c:v>
                </c:pt>
              </c:strCache>
            </c:strRef>
          </c:tx>
          <c:invertIfNegative val="0"/>
          <c:cat>
            <c:multiLvlStrRef>
              <c:f>Grafer!$C$303:$K$304</c:f>
              <c:multiLvlStrCache>
                <c:ptCount val="9"/>
                <c:lvl>
                  <c:pt idx="0">
                    <c:v>2018</c:v>
                  </c:pt>
                  <c:pt idx="1">
                    <c:v>BAU2030</c:v>
                  </c:pt>
                  <c:pt idx="2">
                    <c:v>BAU2050</c:v>
                  </c:pt>
                  <c:pt idx="3">
                    <c:v>2018</c:v>
                  </c:pt>
                  <c:pt idx="4">
                    <c:v>BAU2030</c:v>
                  </c:pt>
                  <c:pt idx="5">
                    <c:v>BAU2050</c:v>
                  </c:pt>
                  <c:pt idx="6">
                    <c:v>2018</c:v>
                  </c:pt>
                  <c:pt idx="7">
                    <c:v>BAU2030</c:v>
                  </c:pt>
                  <c:pt idx="8">
                    <c:v>BAU2050</c:v>
                  </c:pt>
                </c:lvl>
                <c:lvl>
                  <c:pt idx="0">
                    <c:v>TJ/år</c:v>
                  </c:pt>
                  <c:pt idx="1">
                    <c:v>TJ/år</c:v>
                  </c:pt>
                  <c:pt idx="2">
                    <c:v>TJ/år</c:v>
                  </c:pt>
                  <c:pt idx="3">
                    <c:v>VE</c:v>
                  </c:pt>
                  <c:pt idx="4">
                    <c:v>VE</c:v>
                  </c:pt>
                  <c:pt idx="5">
                    <c:v>VE</c:v>
                  </c:pt>
                  <c:pt idx="6">
                    <c:v>Fossil</c:v>
                  </c:pt>
                  <c:pt idx="7">
                    <c:v>Fossil</c:v>
                  </c:pt>
                  <c:pt idx="8">
                    <c:v>Fossil</c:v>
                  </c:pt>
                </c:lvl>
              </c:multiLvlStrCache>
            </c:multiLvlStrRef>
          </c:cat>
          <c:val>
            <c:numRef>
              <c:f>Grafer!$C$307:$K$307</c:f>
              <c:numCache>
                <c:formatCode>#,##0</c:formatCode>
                <c:ptCount val="9"/>
                <c:pt idx="0">
                  <c:v>17.100000000000001</c:v>
                </c:pt>
                <c:pt idx="1">
                  <c:v>17.100000000000001</c:v>
                </c:pt>
                <c:pt idx="2">
                  <c:v>17.100000000000001</c:v>
                </c:pt>
                <c:pt idx="3">
                  <c:v>1.1000000000000001</c:v>
                </c:pt>
                <c:pt idx="4">
                  <c:v>1.1000000000000001</c:v>
                </c:pt>
                <c:pt idx="5">
                  <c:v>0</c:v>
                </c:pt>
                <c:pt idx="6">
                  <c:v>16</c:v>
                </c:pt>
                <c:pt idx="7">
                  <c:v>16</c:v>
                </c:pt>
                <c:pt idx="8">
                  <c:v>0</c:v>
                </c:pt>
              </c:numCache>
            </c:numRef>
          </c:val>
          <c:extLst>
            <c:ext xmlns:c16="http://schemas.microsoft.com/office/drawing/2014/chart" uri="{C3380CC4-5D6E-409C-BE32-E72D297353CC}">
              <c16:uniqueId val="{00000002-19F1-4A1C-9E41-7D8796133AD2}"/>
            </c:ext>
          </c:extLst>
        </c:ser>
        <c:ser>
          <c:idx val="3"/>
          <c:order val="3"/>
          <c:tx>
            <c:strRef>
              <c:f>Grafer!$B$308</c:f>
              <c:strCache>
                <c:ptCount val="1"/>
                <c:pt idx="0">
                  <c:v>Transport</c:v>
                </c:pt>
              </c:strCache>
            </c:strRef>
          </c:tx>
          <c:invertIfNegative val="0"/>
          <c:cat>
            <c:multiLvlStrRef>
              <c:f>Grafer!$C$303:$K$304</c:f>
              <c:multiLvlStrCache>
                <c:ptCount val="9"/>
                <c:lvl>
                  <c:pt idx="0">
                    <c:v>2018</c:v>
                  </c:pt>
                  <c:pt idx="1">
                    <c:v>BAU2030</c:v>
                  </c:pt>
                  <c:pt idx="2">
                    <c:v>BAU2050</c:v>
                  </c:pt>
                  <c:pt idx="3">
                    <c:v>2018</c:v>
                  </c:pt>
                  <c:pt idx="4">
                    <c:v>BAU2030</c:v>
                  </c:pt>
                  <c:pt idx="5">
                    <c:v>BAU2050</c:v>
                  </c:pt>
                  <c:pt idx="6">
                    <c:v>2018</c:v>
                  </c:pt>
                  <c:pt idx="7">
                    <c:v>BAU2030</c:v>
                  </c:pt>
                  <c:pt idx="8">
                    <c:v>BAU2050</c:v>
                  </c:pt>
                </c:lvl>
                <c:lvl>
                  <c:pt idx="0">
                    <c:v>TJ/år</c:v>
                  </c:pt>
                  <c:pt idx="1">
                    <c:v>TJ/år</c:v>
                  </c:pt>
                  <c:pt idx="2">
                    <c:v>TJ/år</c:v>
                  </c:pt>
                  <c:pt idx="3">
                    <c:v>VE</c:v>
                  </c:pt>
                  <c:pt idx="4">
                    <c:v>VE</c:v>
                  </c:pt>
                  <c:pt idx="5">
                    <c:v>VE</c:v>
                  </c:pt>
                  <c:pt idx="6">
                    <c:v>Fossil</c:v>
                  </c:pt>
                  <c:pt idx="7">
                    <c:v>Fossil</c:v>
                  </c:pt>
                  <c:pt idx="8">
                    <c:v>Fossil</c:v>
                  </c:pt>
                </c:lvl>
              </c:multiLvlStrCache>
            </c:multiLvlStrRef>
          </c:cat>
          <c:val>
            <c:numRef>
              <c:f>Grafer!$C$308:$K$308</c:f>
              <c:numCache>
                <c:formatCode>#,##0</c:formatCode>
                <c:ptCount val="9"/>
                <c:pt idx="0">
                  <c:v>878.19999999999982</c:v>
                </c:pt>
                <c:pt idx="1">
                  <c:v>817.52088047144593</c:v>
                </c:pt>
                <c:pt idx="2">
                  <c:v>514.64515108433727</c:v>
                </c:pt>
                <c:pt idx="3">
                  <c:v>29.929200000000002</c:v>
                </c:pt>
                <c:pt idx="4">
                  <c:v>54.955199440000001</c:v>
                </c:pt>
                <c:pt idx="5">
                  <c:v>25.309427680000002</c:v>
                </c:pt>
                <c:pt idx="6">
                  <c:v>848.27079999999978</c:v>
                </c:pt>
                <c:pt idx="7">
                  <c:v>762.56568103144593</c:v>
                </c:pt>
                <c:pt idx="8">
                  <c:v>489.33572340433727</c:v>
                </c:pt>
              </c:numCache>
            </c:numRef>
          </c:val>
          <c:extLst>
            <c:ext xmlns:c16="http://schemas.microsoft.com/office/drawing/2014/chart" uri="{C3380CC4-5D6E-409C-BE32-E72D297353CC}">
              <c16:uniqueId val="{00000003-19F1-4A1C-9E41-7D8796133AD2}"/>
            </c:ext>
          </c:extLst>
        </c:ser>
        <c:ser>
          <c:idx val="4"/>
          <c:order val="4"/>
          <c:tx>
            <c:strRef>
              <c:f>Grafer!$B$309</c:f>
              <c:strCache>
                <c:ptCount val="1"/>
                <c:pt idx="0">
                  <c:v>Vindkraft mm.</c:v>
                </c:pt>
              </c:strCache>
            </c:strRef>
          </c:tx>
          <c:invertIfNegative val="0"/>
          <c:cat>
            <c:multiLvlStrRef>
              <c:f>Grafer!$C$303:$K$304</c:f>
              <c:multiLvlStrCache>
                <c:ptCount val="9"/>
                <c:lvl>
                  <c:pt idx="0">
                    <c:v>2018</c:v>
                  </c:pt>
                  <c:pt idx="1">
                    <c:v>BAU2030</c:v>
                  </c:pt>
                  <c:pt idx="2">
                    <c:v>BAU2050</c:v>
                  </c:pt>
                  <c:pt idx="3">
                    <c:v>2018</c:v>
                  </c:pt>
                  <c:pt idx="4">
                    <c:v>BAU2030</c:v>
                  </c:pt>
                  <c:pt idx="5">
                    <c:v>BAU2050</c:v>
                  </c:pt>
                  <c:pt idx="6">
                    <c:v>2018</c:v>
                  </c:pt>
                  <c:pt idx="7">
                    <c:v>BAU2030</c:v>
                  </c:pt>
                  <c:pt idx="8">
                    <c:v>BAU2050</c:v>
                  </c:pt>
                </c:lvl>
                <c:lvl>
                  <c:pt idx="0">
                    <c:v>TJ/år</c:v>
                  </c:pt>
                  <c:pt idx="1">
                    <c:v>TJ/år</c:v>
                  </c:pt>
                  <c:pt idx="2">
                    <c:v>TJ/år</c:v>
                  </c:pt>
                  <c:pt idx="3">
                    <c:v>VE</c:v>
                  </c:pt>
                  <c:pt idx="4">
                    <c:v>VE</c:v>
                  </c:pt>
                  <c:pt idx="5">
                    <c:v>VE</c:v>
                  </c:pt>
                  <c:pt idx="6">
                    <c:v>Fossil</c:v>
                  </c:pt>
                  <c:pt idx="7">
                    <c:v>Fossil</c:v>
                  </c:pt>
                  <c:pt idx="8">
                    <c:v>Fossil</c:v>
                  </c:pt>
                </c:lvl>
              </c:multiLvlStrCache>
            </c:multiLvlStrRef>
          </c:cat>
          <c:val>
            <c:numRef>
              <c:f>Grafer!$C$309:$K$309</c:f>
              <c:numCache>
                <c:formatCode>#,##0</c:formatCode>
                <c:ptCount val="9"/>
                <c:pt idx="0">
                  <c:v>103.45</c:v>
                </c:pt>
                <c:pt idx="1">
                  <c:v>66.5</c:v>
                </c:pt>
                <c:pt idx="2">
                  <c:v>66.5</c:v>
                </c:pt>
                <c:pt idx="3">
                  <c:v>103.45</c:v>
                </c:pt>
                <c:pt idx="4">
                  <c:v>66.5</c:v>
                </c:pt>
                <c:pt idx="5">
                  <c:v>66.5</c:v>
                </c:pt>
                <c:pt idx="6">
                  <c:v>0</c:v>
                </c:pt>
                <c:pt idx="7">
                  <c:v>0</c:v>
                </c:pt>
                <c:pt idx="8">
                  <c:v>0</c:v>
                </c:pt>
              </c:numCache>
            </c:numRef>
          </c:val>
          <c:extLst>
            <c:ext xmlns:c16="http://schemas.microsoft.com/office/drawing/2014/chart" uri="{C3380CC4-5D6E-409C-BE32-E72D297353CC}">
              <c16:uniqueId val="{00000004-19F1-4A1C-9E41-7D8796133AD2}"/>
            </c:ext>
          </c:extLst>
        </c:ser>
        <c:ser>
          <c:idx val="5"/>
          <c:order val="5"/>
          <c:tx>
            <c:strRef>
              <c:f>Grafer!$B$310</c:f>
              <c:strCache>
                <c:ptCount val="1"/>
                <c:pt idx="0">
                  <c:v>El-import</c:v>
                </c:pt>
              </c:strCache>
            </c:strRef>
          </c:tx>
          <c:invertIfNegative val="0"/>
          <c:cat>
            <c:multiLvlStrRef>
              <c:f>Grafer!$C$303:$K$304</c:f>
              <c:multiLvlStrCache>
                <c:ptCount val="9"/>
                <c:lvl>
                  <c:pt idx="0">
                    <c:v>2018</c:v>
                  </c:pt>
                  <c:pt idx="1">
                    <c:v>BAU2030</c:v>
                  </c:pt>
                  <c:pt idx="2">
                    <c:v>BAU2050</c:v>
                  </c:pt>
                  <c:pt idx="3">
                    <c:v>2018</c:v>
                  </c:pt>
                  <c:pt idx="4">
                    <c:v>BAU2030</c:v>
                  </c:pt>
                  <c:pt idx="5">
                    <c:v>BAU2050</c:v>
                  </c:pt>
                  <c:pt idx="6">
                    <c:v>2018</c:v>
                  </c:pt>
                  <c:pt idx="7">
                    <c:v>BAU2030</c:v>
                  </c:pt>
                  <c:pt idx="8">
                    <c:v>BAU2050</c:v>
                  </c:pt>
                </c:lvl>
                <c:lvl>
                  <c:pt idx="0">
                    <c:v>TJ/år</c:v>
                  </c:pt>
                  <c:pt idx="1">
                    <c:v>TJ/år</c:v>
                  </c:pt>
                  <c:pt idx="2">
                    <c:v>TJ/år</c:v>
                  </c:pt>
                  <c:pt idx="3">
                    <c:v>VE</c:v>
                  </c:pt>
                  <c:pt idx="4">
                    <c:v>VE</c:v>
                  </c:pt>
                  <c:pt idx="5">
                    <c:v>VE</c:v>
                  </c:pt>
                  <c:pt idx="6">
                    <c:v>Fossil</c:v>
                  </c:pt>
                  <c:pt idx="7">
                    <c:v>Fossil</c:v>
                  </c:pt>
                  <c:pt idx="8">
                    <c:v>Fossil</c:v>
                  </c:pt>
                </c:lvl>
              </c:multiLvlStrCache>
            </c:multiLvlStrRef>
          </c:cat>
          <c:val>
            <c:numRef>
              <c:f>Grafer!$C$310:$K$310</c:f>
              <c:numCache>
                <c:formatCode>#,##0</c:formatCode>
                <c:ptCount val="9"/>
                <c:pt idx="0">
                  <c:v>79.910649804471191</c:v>
                </c:pt>
                <c:pt idx="1">
                  <c:v>192.02783890757405</c:v>
                </c:pt>
                <c:pt idx="2">
                  <c:v>268.82899378261243</c:v>
                </c:pt>
                <c:pt idx="3">
                  <c:v>35.160685913967328</c:v>
                </c:pt>
                <c:pt idx="4">
                  <c:v>192.02783890757405</c:v>
                </c:pt>
                <c:pt idx="5">
                  <c:v>268.82899378261243</c:v>
                </c:pt>
                <c:pt idx="6">
                  <c:v>44.749963890503864</c:v>
                </c:pt>
                <c:pt idx="7">
                  <c:v>0</c:v>
                </c:pt>
                <c:pt idx="8">
                  <c:v>0</c:v>
                </c:pt>
              </c:numCache>
            </c:numRef>
          </c:val>
          <c:extLst>
            <c:ext xmlns:c16="http://schemas.microsoft.com/office/drawing/2014/chart" uri="{C3380CC4-5D6E-409C-BE32-E72D297353CC}">
              <c16:uniqueId val="{00000005-19F1-4A1C-9E41-7D8796133AD2}"/>
            </c:ext>
          </c:extLst>
        </c:ser>
        <c:dLbls>
          <c:showLegendKey val="0"/>
          <c:showVal val="0"/>
          <c:showCatName val="0"/>
          <c:showSerName val="0"/>
          <c:showPercent val="0"/>
          <c:showBubbleSize val="0"/>
        </c:dLbls>
        <c:gapWidth val="150"/>
        <c:overlap val="100"/>
        <c:axId val="684824816"/>
        <c:axId val="684826776"/>
      </c:barChart>
      <c:catAx>
        <c:axId val="684824816"/>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a-DK"/>
          </a:p>
        </c:txPr>
        <c:crossAx val="684826776"/>
        <c:crosses val="autoZero"/>
        <c:auto val="1"/>
        <c:lblAlgn val="ctr"/>
        <c:lblOffset val="100"/>
        <c:noMultiLvlLbl val="0"/>
      </c:catAx>
      <c:valAx>
        <c:axId val="6848267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481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77" l="0.70000000000000062" r="0.70000000000000062" t="0.75000000000001177"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972932109694"/>
          <c:y val="3.465346534653465E-2"/>
          <c:w val="0.61922902337411956"/>
          <c:h val="0.85396039603960394"/>
        </c:manualLayout>
      </c:layout>
      <c:barChart>
        <c:barDir val="col"/>
        <c:grouping val="stacked"/>
        <c:varyColors val="0"/>
        <c:ser>
          <c:idx val="0"/>
          <c:order val="0"/>
          <c:tx>
            <c:strRef>
              <c:f>Grafer!$B$643</c:f>
              <c:strCache>
                <c:ptCount val="1"/>
                <c:pt idx="0">
                  <c:v>Individuel opvarmning</c:v>
                </c:pt>
              </c:strCache>
            </c:strRef>
          </c:tx>
          <c:invertIfNegative val="0"/>
          <c:cat>
            <c:strRef>
              <c:f>Grafer!$C$642:$E$642</c:f>
              <c:strCache>
                <c:ptCount val="3"/>
                <c:pt idx="0">
                  <c:v>2018</c:v>
                </c:pt>
                <c:pt idx="1">
                  <c:v>BAU2030</c:v>
                </c:pt>
                <c:pt idx="2">
                  <c:v>BAU2050</c:v>
                </c:pt>
              </c:strCache>
            </c:strRef>
          </c:cat>
          <c:val>
            <c:numRef>
              <c:f>Grafer!$C$643:$E$643</c:f>
              <c:numCache>
                <c:formatCode>#,##0</c:formatCode>
                <c:ptCount val="3"/>
                <c:pt idx="0">
                  <c:v>4.6393999999999993</c:v>
                </c:pt>
                <c:pt idx="1">
                  <c:v>1.0400255999999997</c:v>
                </c:pt>
                <c:pt idx="2">
                  <c:v>0</c:v>
                </c:pt>
              </c:numCache>
            </c:numRef>
          </c:val>
          <c:extLst>
            <c:ext xmlns:c16="http://schemas.microsoft.com/office/drawing/2014/chart" uri="{C3380CC4-5D6E-409C-BE32-E72D297353CC}">
              <c16:uniqueId val="{00000000-40A7-4069-98D1-6DB5B1A91F65}"/>
            </c:ext>
          </c:extLst>
        </c:ser>
        <c:ser>
          <c:idx val="1"/>
          <c:order val="1"/>
          <c:tx>
            <c:strRef>
              <c:f>Grafer!$B$644</c:f>
              <c:strCache>
                <c:ptCount val="1"/>
                <c:pt idx="0">
                  <c:v>Kollektiv el- og varmeforsyning</c:v>
                </c:pt>
              </c:strCache>
            </c:strRef>
          </c:tx>
          <c:invertIfNegative val="0"/>
          <c:cat>
            <c:strRef>
              <c:f>Grafer!$C$642:$E$642</c:f>
              <c:strCache>
                <c:ptCount val="3"/>
                <c:pt idx="0">
                  <c:v>2018</c:v>
                </c:pt>
                <c:pt idx="1">
                  <c:v>BAU2030</c:v>
                </c:pt>
                <c:pt idx="2">
                  <c:v>BAU2050</c:v>
                </c:pt>
              </c:strCache>
            </c:strRef>
          </c:cat>
          <c:val>
            <c:numRef>
              <c:f>Grafer!$C$644:$E$644</c:f>
              <c:numCache>
                <c:formatCode>#,##0</c:formatCode>
                <c:ptCount val="3"/>
                <c:pt idx="0">
                  <c:v>13.776513126000001</c:v>
                </c:pt>
                <c:pt idx="1">
                  <c:v>9.4455835488000019</c:v>
                </c:pt>
                <c:pt idx="2">
                  <c:v>8.8552345770000009</c:v>
                </c:pt>
              </c:numCache>
            </c:numRef>
          </c:val>
          <c:extLst>
            <c:ext xmlns:c16="http://schemas.microsoft.com/office/drawing/2014/chart" uri="{C3380CC4-5D6E-409C-BE32-E72D297353CC}">
              <c16:uniqueId val="{00000001-40A7-4069-98D1-6DB5B1A91F65}"/>
            </c:ext>
          </c:extLst>
        </c:ser>
        <c:ser>
          <c:idx val="2"/>
          <c:order val="2"/>
          <c:tx>
            <c:strRef>
              <c:f>Grafer!$B$645</c:f>
              <c:strCache>
                <c:ptCount val="1"/>
                <c:pt idx="0">
                  <c:v>Industri</c:v>
                </c:pt>
              </c:strCache>
            </c:strRef>
          </c:tx>
          <c:invertIfNegative val="0"/>
          <c:cat>
            <c:strRef>
              <c:f>Grafer!$C$642:$E$642</c:f>
              <c:strCache>
                <c:ptCount val="3"/>
                <c:pt idx="0">
                  <c:v>2018</c:v>
                </c:pt>
                <c:pt idx="1">
                  <c:v>BAU2030</c:v>
                </c:pt>
                <c:pt idx="2">
                  <c:v>BAU2050</c:v>
                </c:pt>
              </c:strCache>
            </c:strRef>
          </c:cat>
          <c:val>
            <c:numRef>
              <c:f>Grafer!$C$645:$E$645</c:f>
              <c:numCache>
                <c:formatCode>#,##0</c:formatCode>
                <c:ptCount val="3"/>
                <c:pt idx="0">
                  <c:v>1.0760900000000002</c:v>
                </c:pt>
                <c:pt idx="1">
                  <c:v>1.0760900000000002</c:v>
                </c:pt>
                <c:pt idx="2">
                  <c:v>1.0760900000000002</c:v>
                </c:pt>
              </c:numCache>
            </c:numRef>
          </c:val>
          <c:extLst>
            <c:ext xmlns:c16="http://schemas.microsoft.com/office/drawing/2014/chart" uri="{C3380CC4-5D6E-409C-BE32-E72D297353CC}">
              <c16:uniqueId val="{00000002-40A7-4069-98D1-6DB5B1A91F65}"/>
            </c:ext>
          </c:extLst>
        </c:ser>
        <c:ser>
          <c:idx val="3"/>
          <c:order val="3"/>
          <c:tx>
            <c:strRef>
              <c:f>Grafer!$B$646</c:f>
              <c:strCache>
                <c:ptCount val="1"/>
                <c:pt idx="0">
                  <c:v>Transport</c:v>
                </c:pt>
              </c:strCache>
            </c:strRef>
          </c:tx>
          <c:invertIfNegative val="0"/>
          <c:cat>
            <c:strRef>
              <c:f>Grafer!$C$642:$E$642</c:f>
              <c:strCache>
                <c:ptCount val="3"/>
                <c:pt idx="0">
                  <c:v>2018</c:v>
                </c:pt>
                <c:pt idx="1">
                  <c:v>BAU2030</c:v>
                </c:pt>
                <c:pt idx="2">
                  <c:v>BAU2050</c:v>
                </c:pt>
              </c:strCache>
            </c:strRef>
          </c:cat>
          <c:val>
            <c:numRef>
              <c:f>Grafer!$C$646:$E$646</c:f>
              <c:numCache>
                <c:formatCode>#,##0</c:formatCode>
                <c:ptCount val="3"/>
                <c:pt idx="0">
                  <c:v>62.177844999999991</c:v>
                </c:pt>
                <c:pt idx="1">
                  <c:v>55.828191504806988</c:v>
                </c:pt>
                <c:pt idx="2">
                  <c:v>35.771904159198073</c:v>
                </c:pt>
              </c:numCache>
            </c:numRef>
          </c:val>
          <c:extLst>
            <c:ext xmlns:c16="http://schemas.microsoft.com/office/drawing/2014/chart" uri="{C3380CC4-5D6E-409C-BE32-E72D297353CC}">
              <c16:uniqueId val="{00000003-40A7-4069-98D1-6DB5B1A91F65}"/>
            </c:ext>
          </c:extLst>
        </c:ser>
        <c:ser>
          <c:idx val="4"/>
          <c:order val="4"/>
          <c:tx>
            <c:strRef>
              <c:f>Grafer!$B$647</c:f>
              <c:strCache>
                <c:ptCount val="1"/>
                <c:pt idx="0">
                  <c:v>Vindkraft mm.</c:v>
                </c:pt>
              </c:strCache>
            </c:strRef>
          </c:tx>
          <c:invertIfNegative val="0"/>
          <c:cat>
            <c:strRef>
              <c:f>Grafer!$C$642:$E$642</c:f>
              <c:strCache>
                <c:ptCount val="3"/>
                <c:pt idx="0">
                  <c:v>2018</c:v>
                </c:pt>
                <c:pt idx="1">
                  <c:v>BAU2030</c:v>
                </c:pt>
                <c:pt idx="2">
                  <c:v>BAU2050</c:v>
                </c:pt>
              </c:strCache>
            </c:strRef>
          </c:cat>
          <c:val>
            <c:numRef>
              <c:f>Grafer!$C$647:$E$647</c:f>
              <c:numCache>
                <c:formatCode>#,##0</c:formatCode>
                <c:ptCount val="3"/>
              </c:numCache>
            </c:numRef>
          </c:val>
          <c:extLst>
            <c:ext xmlns:c16="http://schemas.microsoft.com/office/drawing/2014/chart" uri="{C3380CC4-5D6E-409C-BE32-E72D297353CC}">
              <c16:uniqueId val="{00000004-40A7-4069-98D1-6DB5B1A91F65}"/>
            </c:ext>
          </c:extLst>
        </c:ser>
        <c:ser>
          <c:idx val="5"/>
          <c:order val="5"/>
          <c:tx>
            <c:strRef>
              <c:f>Grafer!$B$648</c:f>
              <c:strCache>
                <c:ptCount val="1"/>
                <c:pt idx="0">
                  <c:v>El-import</c:v>
                </c:pt>
              </c:strCache>
            </c:strRef>
          </c:tx>
          <c:invertIfNegative val="0"/>
          <c:cat>
            <c:strRef>
              <c:f>Grafer!$C$642:$E$642</c:f>
              <c:strCache>
                <c:ptCount val="3"/>
                <c:pt idx="0">
                  <c:v>2018</c:v>
                </c:pt>
                <c:pt idx="1">
                  <c:v>BAU2030</c:v>
                </c:pt>
                <c:pt idx="2">
                  <c:v>BAU2050</c:v>
                </c:pt>
              </c:strCache>
            </c:strRef>
          </c:cat>
          <c:val>
            <c:numRef>
              <c:f>Grafer!$C$648:$E$648</c:f>
              <c:numCache>
                <c:formatCode>#,##0</c:formatCode>
                <c:ptCount val="3"/>
                <c:pt idx="0">
                  <c:v>9.9185098537309635</c:v>
                </c:pt>
                <c:pt idx="1">
                  <c:v>0</c:v>
                </c:pt>
                <c:pt idx="2">
                  <c:v>0</c:v>
                </c:pt>
              </c:numCache>
            </c:numRef>
          </c:val>
          <c:extLst>
            <c:ext xmlns:c16="http://schemas.microsoft.com/office/drawing/2014/chart" uri="{C3380CC4-5D6E-409C-BE32-E72D297353CC}">
              <c16:uniqueId val="{00000005-40A7-4069-98D1-6DB5B1A91F65}"/>
            </c:ext>
          </c:extLst>
        </c:ser>
        <c:dLbls>
          <c:showLegendKey val="0"/>
          <c:showVal val="0"/>
          <c:showCatName val="0"/>
          <c:showSerName val="0"/>
          <c:showPercent val="0"/>
          <c:showBubbleSize val="0"/>
        </c:dLbls>
        <c:gapWidth val="150"/>
        <c:overlap val="100"/>
        <c:axId val="684826384"/>
        <c:axId val="684825208"/>
      </c:barChart>
      <c:catAx>
        <c:axId val="6848263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5208"/>
        <c:crosses val="autoZero"/>
        <c:auto val="1"/>
        <c:lblAlgn val="ctr"/>
        <c:lblOffset val="100"/>
        <c:noMultiLvlLbl val="0"/>
      </c:catAx>
      <c:valAx>
        <c:axId val="6848252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tons/ år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6384"/>
        <c:crosses val="autoZero"/>
        <c:crossBetween val="between"/>
      </c:valAx>
    </c:plotArea>
    <c:legend>
      <c:legendPos val="r"/>
      <c:legendEntry>
        <c:idx val="1"/>
        <c:delete val="1"/>
      </c:legendEntry>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800" baseline="0"/>
              <a:t>BAU reduktionssti med 70% linje</a:t>
            </a:r>
            <a:endParaRPr lang="da-DK" sz="18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2.7018243876786904E-2"/>
          <c:y val="0.12331420448900463"/>
          <c:w val="0.92022205786968991"/>
          <c:h val="0.77523038620129314"/>
        </c:manualLayout>
      </c:layout>
      <c:areaChart>
        <c:grouping val="stacked"/>
        <c:varyColors val="0"/>
        <c:ser>
          <c:idx val="0"/>
          <c:order val="0"/>
          <c:tx>
            <c:strRef>
              <c:f>Sammenfatning!$A$26</c:f>
              <c:strCache>
                <c:ptCount val="1"/>
                <c:pt idx="0">
                  <c:v>Planteavl</c:v>
                </c:pt>
              </c:strCache>
            </c:strRef>
          </c:tx>
          <c:spPr>
            <a:solidFill>
              <a:schemeClr val="accent1"/>
            </a:solidFill>
            <a:ln>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Sammenfatning!$B$26:$G$26</c15:sqref>
                  </c15:fullRef>
                </c:ext>
              </c:extLst>
              <c:f>(Sammenfatning!$B$26:$D$26,Sammenfatning!$F$26)</c:f>
              <c:numCache>
                <c:formatCode>0</c:formatCode>
                <c:ptCount val="4"/>
                <c:pt idx="0">
                  <c:v>32.917426746042786</c:v>
                </c:pt>
                <c:pt idx="1">
                  <c:v>22.626656807791221</c:v>
                </c:pt>
                <c:pt idx="2">
                  <c:v>22.626656807791221</c:v>
                </c:pt>
                <c:pt idx="3">
                  <c:v>22.626656807791221</c:v>
                </c:pt>
              </c:numCache>
            </c:numRef>
          </c:val>
          <c:extLst>
            <c:ext xmlns:c16="http://schemas.microsoft.com/office/drawing/2014/chart" uri="{C3380CC4-5D6E-409C-BE32-E72D297353CC}">
              <c16:uniqueId val="{00000000-EC3F-4BC4-BAF1-A4E8ACE53212}"/>
            </c:ext>
          </c:extLst>
        </c:ser>
        <c:ser>
          <c:idx val="1"/>
          <c:order val="1"/>
          <c:tx>
            <c:strRef>
              <c:f>Sammenfatning!$A$27</c:f>
              <c:strCache>
                <c:ptCount val="1"/>
                <c:pt idx="0">
                  <c:v>Dyrehold</c:v>
                </c:pt>
              </c:strCache>
            </c:strRef>
          </c:tx>
          <c:spPr>
            <a:solidFill>
              <a:schemeClr val="accent2"/>
            </a:solidFill>
            <a:ln>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Sammenfatning!$B$27:$G$27</c15:sqref>
                  </c15:fullRef>
                </c:ext>
              </c:extLst>
              <c:f>(Sammenfatning!$B$27:$D$27,Sammenfatning!$F$27)</c:f>
              <c:numCache>
                <c:formatCode>0</c:formatCode>
                <c:ptCount val="4"/>
                <c:pt idx="0">
                  <c:v>44.815992968384784</c:v>
                </c:pt>
                <c:pt idx="1">
                  <c:v>43.817303002151661</c:v>
                </c:pt>
                <c:pt idx="2">
                  <c:v>43.817303002151661</c:v>
                </c:pt>
                <c:pt idx="3">
                  <c:v>43.817303002151661</c:v>
                </c:pt>
              </c:numCache>
            </c:numRef>
          </c:val>
          <c:extLst>
            <c:ext xmlns:c16="http://schemas.microsoft.com/office/drawing/2014/chart" uri="{C3380CC4-5D6E-409C-BE32-E72D297353CC}">
              <c16:uniqueId val="{00000001-EC3F-4BC4-BAF1-A4E8ACE53212}"/>
            </c:ext>
          </c:extLst>
        </c:ser>
        <c:ser>
          <c:idx val="5"/>
          <c:order val="2"/>
          <c:tx>
            <c:strRef>
              <c:f>Sammenfatning!$A$31</c:f>
              <c:strCache>
                <c:ptCount val="1"/>
                <c:pt idx="0">
                  <c:v>Arealanvendelse</c:v>
                </c:pt>
              </c:strCache>
            </c:strRef>
          </c:tx>
          <c:spPr>
            <a:solidFill>
              <a:schemeClr val="accent6"/>
            </a:solidFill>
            <a:ln w="25400">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Sammenfatning!$B$31:$G$31</c15:sqref>
                  </c15:fullRef>
                </c:ext>
              </c:extLst>
              <c:f>(Sammenfatning!$B$31:$D$31,Sammenfatning!$F$31)</c:f>
              <c:numCache>
                <c:formatCode>0</c:formatCode>
                <c:ptCount val="4"/>
                <c:pt idx="0">
                  <c:v>25.695256972357882</c:v>
                </c:pt>
                <c:pt idx="1">
                  <c:v>26.244097902853667</c:v>
                </c:pt>
                <c:pt idx="2">
                  <c:v>25.055504244708612</c:v>
                </c:pt>
                <c:pt idx="3">
                  <c:v>25.055504244708612</c:v>
                </c:pt>
              </c:numCache>
            </c:numRef>
          </c:val>
          <c:extLst>
            <c:ext xmlns:c16="http://schemas.microsoft.com/office/drawing/2014/chart" uri="{C3380CC4-5D6E-409C-BE32-E72D297353CC}">
              <c16:uniqueId val="{00000005-EC3F-4BC4-BAF1-A4E8ACE53212}"/>
            </c:ext>
          </c:extLst>
        </c:ser>
        <c:ser>
          <c:idx val="2"/>
          <c:order val="3"/>
          <c:tx>
            <c:strRef>
              <c:f>Sammenfatning!$A$28</c:f>
              <c:strCache>
                <c:ptCount val="1"/>
                <c:pt idx="0">
                  <c:v>Industrielle processer</c:v>
                </c:pt>
              </c:strCache>
            </c:strRef>
          </c:tx>
          <c:spPr>
            <a:solidFill>
              <a:schemeClr val="accent3"/>
            </a:solidFill>
            <a:ln>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Sammenfatning!$B$28:$G$28</c15:sqref>
                  </c15:fullRef>
                </c:ext>
              </c:extLst>
              <c:f>(Sammenfatning!$B$28:$D$28,Sammenfatning!$F$28)</c:f>
              <c:numCache>
                <c:formatCode>0</c:formatCode>
                <c:ptCount val="4"/>
                <c:pt idx="0">
                  <c:v>3.3550980474745908</c:v>
                </c:pt>
                <c:pt idx="1">
                  <c:v>3.0668436428289767</c:v>
                </c:pt>
                <c:pt idx="2">
                  <c:v>3.0668436428289767</c:v>
                </c:pt>
                <c:pt idx="3">
                  <c:v>3.0668436428289767</c:v>
                </c:pt>
              </c:numCache>
            </c:numRef>
          </c:val>
          <c:extLst>
            <c:ext xmlns:c16="http://schemas.microsoft.com/office/drawing/2014/chart" uri="{C3380CC4-5D6E-409C-BE32-E72D297353CC}">
              <c16:uniqueId val="{00000002-EC3F-4BC4-BAF1-A4E8ACE53212}"/>
            </c:ext>
          </c:extLst>
        </c:ser>
        <c:ser>
          <c:idx val="6"/>
          <c:order val="4"/>
          <c:tx>
            <c:strRef>
              <c:f>Sammenfatning!$A$32</c:f>
              <c:strCache>
                <c:ptCount val="1"/>
                <c:pt idx="0">
                  <c:v>Affald, spildevand og tilfældige brande</c:v>
                </c:pt>
              </c:strCache>
            </c:strRef>
          </c:tx>
          <c:spPr>
            <a:solidFill>
              <a:schemeClr val="accent1">
                <a:lumMod val="60000"/>
              </a:schemeClr>
            </a:solidFill>
            <a:ln w="25400">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Sammenfatning!$B$32:$G$32</c15:sqref>
                  </c15:fullRef>
                </c:ext>
              </c:extLst>
              <c:f>(Sammenfatning!$B$32:$D$32,Sammenfatning!$F$32)</c:f>
              <c:numCache>
                <c:formatCode>0</c:formatCode>
                <c:ptCount val="4"/>
                <c:pt idx="0">
                  <c:v>6.933431804625708</c:v>
                </c:pt>
                <c:pt idx="1">
                  <c:v>4.4982693458751406</c:v>
                </c:pt>
                <c:pt idx="2">
                  <c:v>3.9479406637552472</c:v>
                </c:pt>
                <c:pt idx="3">
                  <c:v>2.2969546173955671</c:v>
                </c:pt>
              </c:numCache>
            </c:numRef>
          </c:val>
          <c:extLst>
            <c:ext xmlns:c16="http://schemas.microsoft.com/office/drawing/2014/chart" uri="{C3380CC4-5D6E-409C-BE32-E72D297353CC}">
              <c16:uniqueId val="{00000006-EC3F-4BC4-BAF1-A4E8ACE53212}"/>
            </c:ext>
          </c:extLst>
        </c:ser>
        <c:ser>
          <c:idx val="3"/>
          <c:order val="6"/>
          <c:tx>
            <c:strRef>
              <c:f>Sammenfatning!$A$29</c:f>
              <c:strCache>
                <c:ptCount val="1"/>
                <c:pt idx="0">
                  <c:v>Transport</c:v>
                </c:pt>
              </c:strCache>
            </c:strRef>
          </c:tx>
          <c:spPr>
            <a:solidFill>
              <a:srgbClr val="71588F"/>
            </a:solidFill>
            <a:ln>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Sammenfatning!$B$29:$G$29</c15:sqref>
                  </c15:fullRef>
                </c:ext>
              </c:extLst>
              <c:f>(Sammenfatning!$B$29:$D$29,Sammenfatning!$F$29)</c:f>
              <c:numCache>
                <c:formatCode>#,##0</c:formatCode>
                <c:ptCount val="4"/>
                <c:pt idx="0">
                  <c:v>48.987864000000002</c:v>
                </c:pt>
                <c:pt idx="1">
                  <c:v>62.177844999999991</c:v>
                </c:pt>
                <c:pt idx="2">
                  <c:v>55.828191504806988</c:v>
                </c:pt>
                <c:pt idx="3">
                  <c:v>35.771904159198073</c:v>
                </c:pt>
              </c:numCache>
            </c:numRef>
          </c:val>
          <c:extLst>
            <c:ext xmlns:c16="http://schemas.microsoft.com/office/drawing/2014/chart" uri="{C3380CC4-5D6E-409C-BE32-E72D297353CC}">
              <c16:uniqueId val="{00000003-EC3F-4BC4-BAF1-A4E8ACE53212}"/>
            </c:ext>
          </c:extLst>
        </c:ser>
        <c:ser>
          <c:idx val="4"/>
          <c:order val="7"/>
          <c:tx>
            <c:strRef>
              <c:f>Sammenfatning!$A$30</c:f>
              <c:strCache>
                <c:ptCount val="1"/>
                <c:pt idx="0">
                  <c:v>Øvrig energisektor</c:v>
                </c:pt>
              </c:strCache>
            </c:strRef>
          </c:tx>
          <c:spPr>
            <a:solidFill>
              <a:schemeClr val="accent5"/>
            </a:solidFill>
            <a:ln w="25400">
              <a:noFill/>
            </a:ln>
            <a:effectLst/>
          </c:spP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Sammenfatning!$B$30:$G$30</c15:sqref>
                  </c15:fullRef>
                </c:ext>
              </c:extLst>
              <c:f>(Sammenfatning!$B$30:$D$30,Sammenfatning!$F$30)</c:f>
              <c:numCache>
                <c:formatCode>#,##0</c:formatCode>
                <c:ptCount val="4"/>
                <c:pt idx="0">
                  <c:v>131.96943667731242</c:v>
                </c:pt>
                <c:pt idx="1">
                  <c:v>29.410512979730964</c:v>
                </c:pt>
                <c:pt idx="2">
                  <c:v>11.561699148800002</c:v>
                </c:pt>
                <c:pt idx="3">
                  <c:v>9.9313245770000016</c:v>
                </c:pt>
              </c:numCache>
            </c:numRef>
          </c:val>
          <c:extLst>
            <c:ext xmlns:c16="http://schemas.microsoft.com/office/drawing/2014/chart" uri="{C3380CC4-5D6E-409C-BE32-E72D297353CC}">
              <c16:uniqueId val="{00000004-EC3F-4BC4-BAF1-A4E8ACE53212}"/>
            </c:ext>
          </c:extLst>
        </c:ser>
        <c:dLbls>
          <c:showLegendKey val="0"/>
          <c:showVal val="0"/>
          <c:showCatName val="0"/>
          <c:showSerName val="0"/>
          <c:showPercent val="0"/>
          <c:showBubbleSize val="0"/>
        </c:dLbls>
        <c:axId val="617339616"/>
        <c:axId val="617340600"/>
      </c:areaChart>
      <c:lineChart>
        <c:grouping val="standard"/>
        <c:varyColors val="0"/>
        <c:ser>
          <c:idx val="7"/>
          <c:order val="5"/>
          <c:tx>
            <c:strRef>
              <c:f>Sammenfatning!$A$35</c:f>
              <c:strCache>
                <c:ptCount val="1"/>
              </c:strCache>
            </c:strRef>
          </c:tx>
          <c:spPr>
            <a:ln w="28575" cap="rnd">
              <a:solidFill>
                <a:srgbClr val="FF0000"/>
              </a:solidFill>
              <a:prstDash val="dash"/>
              <a:round/>
            </a:ln>
            <a:effectLst/>
          </c:spPr>
          <c:marker>
            <c:symbol val="none"/>
          </c:marker>
          <c:cat>
            <c:strRef>
              <c:extLst>
                <c:ext xmlns:c15="http://schemas.microsoft.com/office/drawing/2012/chart" uri="{02D57815-91ED-43cb-92C2-25804820EDAC}">
                  <c15:fullRef>
                    <c15:sqref>Sammenfatning!$B$25:$G$25</c15:sqref>
                  </c15:fullRef>
                </c:ext>
              </c:extLst>
              <c:f>(Sammenfatning!$B$25:$D$25,Sammenfatning!$F$25)</c:f>
              <c:strCache>
                <c:ptCount val="4"/>
                <c:pt idx="0">
                  <c:v>1990</c:v>
                </c:pt>
                <c:pt idx="1">
                  <c:v>2018</c:v>
                </c:pt>
                <c:pt idx="2">
                  <c:v>BAU2030</c:v>
                </c:pt>
                <c:pt idx="3">
                  <c:v>BAU2050</c:v>
                </c:pt>
              </c:strCache>
            </c:strRef>
          </c:cat>
          <c:val>
            <c:numRef>
              <c:extLst>
                <c:ext xmlns:c15="http://schemas.microsoft.com/office/drawing/2012/chart" uri="{02D57815-91ED-43cb-92C2-25804820EDAC}">
                  <c15:fullRef>
                    <c15:sqref>Sammenfatning!$B$35:$G$35</c15:sqref>
                  </c15:fullRef>
                </c:ext>
              </c:extLst>
              <c:f>(Sammenfatning!$B$35:$D$35,Sammenfatning!$F$35)</c:f>
              <c:numCache>
                <c:formatCode>0.0</c:formatCode>
                <c:ptCount val="4"/>
                <c:pt idx="0">
                  <c:v>88.402352164859437</c:v>
                </c:pt>
                <c:pt idx="1">
                  <c:v>88.402352164859437</c:v>
                </c:pt>
                <c:pt idx="2">
                  <c:v>88.402352164859437</c:v>
                </c:pt>
                <c:pt idx="3">
                  <c:v>88.402352164859437</c:v>
                </c:pt>
              </c:numCache>
            </c:numRef>
          </c:val>
          <c:smooth val="0"/>
          <c:extLst>
            <c:ext xmlns:c16="http://schemas.microsoft.com/office/drawing/2014/chart" uri="{C3380CC4-5D6E-409C-BE32-E72D297353CC}">
              <c16:uniqueId val="{00000008-EC3F-4BC4-BAF1-A4E8ACE53212}"/>
            </c:ext>
          </c:extLst>
        </c:ser>
        <c:dLbls>
          <c:showLegendKey val="0"/>
          <c:showVal val="0"/>
          <c:showCatName val="0"/>
          <c:showSerName val="0"/>
          <c:showPercent val="0"/>
          <c:showBubbleSize val="0"/>
        </c:dLbls>
        <c:marker val="1"/>
        <c:smooth val="0"/>
        <c:axId val="617339616"/>
        <c:axId val="617340600"/>
      </c:lineChart>
      <c:catAx>
        <c:axId val="617339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340600"/>
        <c:crosses val="autoZero"/>
        <c:auto val="1"/>
        <c:lblAlgn val="ctr"/>
        <c:lblOffset val="100"/>
        <c:noMultiLvlLbl val="0"/>
      </c:catAx>
      <c:valAx>
        <c:axId val="617340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3396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36388888888889"/>
          <c:y val="3.465346534653465E-2"/>
          <c:w val="0.71892305555555891"/>
          <c:h val="0.85396039603960394"/>
        </c:manualLayout>
      </c:layout>
      <c:barChart>
        <c:barDir val="col"/>
        <c:grouping val="stacked"/>
        <c:varyColors val="0"/>
        <c:ser>
          <c:idx val="0"/>
          <c:order val="0"/>
          <c:tx>
            <c:strRef>
              <c:f>Grafer!$B$450</c:f>
              <c:strCache>
                <c:ptCount val="1"/>
                <c:pt idx="0">
                  <c:v>Benzinbiler</c:v>
                </c:pt>
              </c:strCache>
            </c:strRef>
          </c:tx>
          <c:invertIfNegative val="0"/>
          <c:cat>
            <c:strRef>
              <c:f>Grafer!$C$449:$E$449</c:f>
              <c:strCache>
                <c:ptCount val="3"/>
                <c:pt idx="0">
                  <c:v>2018</c:v>
                </c:pt>
                <c:pt idx="1">
                  <c:v>BAU2030</c:v>
                </c:pt>
                <c:pt idx="2">
                  <c:v>BAU2050</c:v>
                </c:pt>
              </c:strCache>
            </c:strRef>
          </c:cat>
          <c:val>
            <c:numRef>
              <c:f>Grafer!$C$450:$E$450</c:f>
              <c:numCache>
                <c:formatCode>#,##0</c:formatCode>
                <c:ptCount val="3"/>
                <c:pt idx="0">
                  <c:v>251.8</c:v>
                </c:pt>
                <c:pt idx="1">
                  <c:v>233.24234000000001</c:v>
                </c:pt>
                <c:pt idx="2">
                  <c:v>57.914000000000001</c:v>
                </c:pt>
              </c:numCache>
            </c:numRef>
          </c:val>
          <c:extLst>
            <c:ext xmlns:c16="http://schemas.microsoft.com/office/drawing/2014/chart" uri="{C3380CC4-5D6E-409C-BE32-E72D297353CC}">
              <c16:uniqueId val="{00000000-8B54-4194-AB04-2A100B6D5F26}"/>
            </c:ext>
          </c:extLst>
        </c:ser>
        <c:ser>
          <c:idx val="1"/>
          <c:order val="1"/>
          <c:tx>
            <c:strRef>
              <c:f>Grafer!$B$451</c:f>
              <c:strCache>
                <c:ptCount val="1"/>
                <c:pt idx="0">
                  <c:v>Dieselbiler</c:v>
                </c:pt>
              </c:strCache>
            </c:strRef>
          </c:tx>
          <c:invertIfNegative val="0"/>
          <c:cat>
            <c:strRef>
              <c:f>Grafer!$C$449:$E$449</c:f>
              <c:strCache>
                <c:ptCount val="3"/>
                <c:pt idx="0">
                  <c:v>2018</c:v>
                </c:pt>
                <c:pt idx="1">
                  <c:v>BAU2030</c:v>
                </c:pt>
                <c:pt idx="2">
                  <c:v>BAU2050</c:v>
                </c:pt>
              </c:strCache>
            </c:strRef>
          </c:cat>
          <c:val>
            <c:numRef>
              <c:f>Grafer!$C$451:$E$451</c:f>
              <c:numCache>
                <c:formatCode>#,##0</c:formatCode>
                <c:ptCount val="3"/>
                <c:pt idx="0">
                  <c:v>199.6</c:v>
                </c:pt>
                <c:pt idx="1">
                  <c:v>166.38656</c:v>
                </c:pt>
                <c:pt idx="2">
                  <c:v>40.518799999999992</c:v>
                </c:pt>
              </c:numCache>
            </c:numRef>
          </c:val>
          <c:extLst>
            <c:ext xmlns:c16="http://schemas.microsoft.com/office/drawing/2014/chart" uri="{C3380CC4-5D6E-409C-BE32-E72D297353CC}">
              <c16:uniqueId val="{00000001-8B54-4194-AB04-2A100B6D5F26}"/>
            </c:ext>
          </c:extLst>
        </c:ser>
        <c:ser>
          <c:idx val="3"/>
          <c:order val="2"/>
          <c:tx>
            <c:strRef>
              <c:f>Grafer!$B$452</c:f>
              <c:strCache>
                <c:ptCount val="1"/>
                <c:pt idx="0">
                  <c:v>Varebiler</c:v>
                </c:pt>
              </c:strCache>
            </c:strRef>
          </c:tx>
          <c:invertIfNegative val="0"/>
          <c:cat>
            <c:strRef>
              <c:f>Grafer!$C$449:$E$449</c:f>
              <c:strCache>
                <c:ptCount val="3"/>
                <c:pt idx="0">
                  <c:v>2018</c:v>
                </c:pt>
                <c:pt idx="1">
                  <c:v>BAU2030</c:v>
                </c:pt>
                <c:pt idx="2">
                  <c:v>BAU2050</c:v>
                </c:pt>
              </c:strCache>
            </c:strRef>
          </c:cat>
          <c:val>
            <c:numRef>
              <c:f>Grafer!$C$452:$E$452</c:f>
              <c:numCache>
                <c:formatCode>#,##0</c:formatCode>
                <c:ptCount val="3"/>
                <c:pt idx="0">
                  <c:v>85.90000000000002</c:v>
                </c:pt>
                <c:pt idx="1">
                  <c:v>76.167530000000014</c:v>
                </c:pt>
                <c:pt idx="2">
                  <c:v>76.167530000000014</c:v>
                </c:pt>
              </c:numCache>
            </c:numRef>
          </c:val>
          <c:extLst>
            <c:ext xmlns:c16="http://schemas.microsoft.com/office/drawing/2014/chart" uri="{C3380CC4-5D6E-409C-BE32-E72D297353CC}">
              <c16:uniqueId val="{00000002-8B54-4194-AB04-2A100B6D5F26}"/>
            </c:ext>
          </c:extLst>
        </c:ser>
        <c:ser>
          <c:idx val="2"/>
          <c:order val="3"/>
          <c:tx>
            <c:strRef>
              <c:f>Grafer!$B$453</c:f>
              <c:strCache>
                <c:ptCount val="1"/>
                <c:pt idx="0">
                  <c:v>Busser</c:v>
                </c:pt>
              </c:strCache>
            </c:strRef>
          </c:tx>
          <c:invertIfNegative val="0"/>
          <c:cat>
            <c:strRef>
              <c:f>Grafer!$C$449:$E$449</c:f>
              <c:strCache>
                <c:ptCount val="3"/>
                <c:pt idx="0">
                  <c:v>2018</c:v>
                </c:pt>
                <c:pt idx="1">
                  <c:v>BAU2030</c:v>
                </c:pt>
                <c:pt idx="2">
                  <c:v>BAU2050</c:v>
                </c:pt>
              </c:strCache>
            </c:strRef>
          </c:cat>
          <c:val>
            <c:numRef>
              <c:f>Grafer!$C$453:$E$453</c:f>
              <c:numCache>
                <c:formatCode>#,##0</c:formatCode>
                <c:ptCount val="3"/>
                <c:pt idx="0">
                  <c:v>25.9</c:v>
                </c:pt>
                <c:pt idx="1">
                  <c:v>20.963459999999998</c:v>
                </c:pt>
                <c:pt idx="2">
                  <c:v>23.535329999999998</c:v>
                </c:pt>
              </c:numCache>
            </c:numRef>
          </c:val>
          <c:extLst>
            <c:ext xmlns:c16="http://schemas.microsoft.com/office/drawing/2014/chart" uri="{C3380CC4-5D6E-409C-BE32-E72D297353CC}">
              <c16:uniqueId val="{00000003-8B54-4194-AB04-2A100B6D5F26}"/>
            </c:ext>
          </c:extLst>
        </c:ser>
        <c:ser>
          <c:idx val="4"/>
          <c:order val="4"/>
          <c:tx>
            <c:strRef>
              <c:f>Grafer!$B$454</c:f>
              <c:strCache>
                <c:ptCount val="1"/>
                <c:pt idx="0">
                  <c:v>Lastbiler m.m.</c:v>
                </c:pt>
              </c:strCache>
            </c:strRef>
          </c:tx>
          <c:invertIfNegative val="0"/>
          <c:cat>
            <c:strRef>
              <c:f>Grafer!$C$449:$E$449</c:f>
              <c:strCache>
                <c:ptCount val="3"/>
                <c:pt idx="0">
                  <c:v>2018</c:v>
                </c:pt>
                <c:pt idx="1">
                  <c:v>BAU2030</c:v>
                </c:pt>
                <c:pt idx="2">
                  <c:v>BAU2050</c:v>
                </c:pt>
              </c:strCache>
            </c:strRef>
          </c:cat>
          <c:val>
            <c:numRef>
              <c:f>Grafer!$C$454:$E$454</c:f>
              <c:numCache>
                <c:formatCode>#,##0</c:formatCode>
                <c:ptCount val="3"/>
                <c:pt idx="0">
                  <c:v>18.8</c:v>
                </c:pt>
                <c:pt idx="1">
                  <c:v>17.083559999999999</c:v>
                </c:pt>
                <c:pt idx="2">
                  <c:v>15.21672</c:v>
                </c:pt>
              </c:numCache>
            </c:numRef>
          </c:val>
          <c:extLst>
            <c:ext xmlns:c16="http://schemas.microsoft.com/office/drawing/2014/chart" uri="{C3380CC4-5D6E-409C-BE32-E72D297353CC}">
              <c16:uniqueId val="{00000004-8B54-4194-AB04-2A100B6D5F26}"/>
            </c:ext>
          </c:extLst>
        </c:ser>
        <c:ser>
          <c:idx val="5"/>
          <c:order val="5"/>
          <c:tx>
            <c:strRef>
              <c:f>Grafer!$B$455</c:f>
              <c:strCache>
                <c:ptCount val="1"/>
                <c:pt idx="0">
                  <c:v>Traktorer</c:v>
                </c:pt>
              </c:strCache>
            </c:strRef>
          </c:tx>
          <c:invertIfNegative val="0"/>
          <c:cat>
            <c:strRef>
              <c:f>Grafer!$C$449:$E$449</c:f>
              <c:strCache>
                <c:ptCount val="3"/>
                <c:pt idx="0">
                  <c:v>2018</c:v>
                </c:pt>
                <c:pt idx="1">
                  <c:v>BAU2030</c:v>
                </c:pt>
                <c:pt idx="2">
                  <c:v>BAU2050</c:v>
                </c:pt>
              </c:strCache>
            </c:strRef>
          </c:cat>
          <c:val>
            <c:numRef>
              <c:f>Grafer!$C$455:$E$455</c:f>
              <c:numCache>
                <c:formatCode>#,##0</c:formatCode>
                <c:ptCount val="3"/>
                <c:pt idx="0">
                  <c:v>84.2</c:v>
                </c:pt>
                <c:pt idx="1">
                  <c:v>84.2</c:v>
                </c:pt>
                <c:pt idx="2">
                  <c:v>84.2</c:v>
                </c:pt>
              </c:numCache>
            </c:numRef>
          </c:val>
          <c:extLst>
            <c:ext xmlns:c16="http://schemas.microsoft.com/office/drawing/2014/chart" uri="{C3380CC4-5D6E-409C-BE32-E72D297353CC}">
              <c16:uniqueId val="{00000005-8B54-4194-AB04-2A100B6D5F26}"/>
            </c:ext>
          </c:extLst>
        </c:ser>
        <c:ser>
          <c:idx val="6"/>
          <c:order val="6"/>
          <c:tx>
            <c:strRef>
              <c:f>Grafer!$B$456</c:f>
              <c:strCache>
                <c:ptCount val="1"/>
                <c:pt idx="0">
                  <c:v>Tog</c:v>
                </c:pt>
              </c:strCache>
            </c:strRef>
          </c:tx>
          <c:invertIfNegative val="0"/>
          <c:cat>
            <c:strRef>
              <c:f>Grafer!$C$449:$E$449</c:f>
              <c:strCache>
                <c:ptCount val="3"/>
                <c:pt idx="0">
                  <c:v>2018</c:v>
                </c:pt>
                <c:pt idx="1">
                  <c:v>BAU2030</c:v>
                </c:pt>
                <c:pt idx="2">
                  <c:v>BAU2050</c:v>
                </c:pt>
              </c:strCache>
            </c:strRef>
          </c:cat>
          <c:val>
            <c:numRef>
              <c:f>Grafer!$C$456:$E$456</c:f>
              <c:numCache>
                <c:formatCode>#,##0</c:formatCode>
                <c:ptCount val="3"/>
                <c:pt idx="0">
                  <c:v>11.8</c:v>
                </c:pt>
                <c:pt idx="1">
                  <c:v>2.3598401099999999</c:v>
                </c:pt>
                <c:pt idx="2">
                  <c:v>0</c:v>
                </c:pt>
              </c:numCache>
            </c:numRef>
          </c:val>
          <c:extLst>
            <c:ext xmlns:c16="http://schemas.microsoft.com/office/drawing/2014/chart" uri="{C3380CC4-5D6E-409C-BE32-E72D297353CC}">
              <c16:uniqueId val="{00000006-8B54-4194-AB04-2A100B6D5F26}"/>
            </c:ext>
          </c:extLst>
        </c:ser>
        <c:ser>
          <c:idx val="7"/>
          <c:order val="7"/>
          <c:tx>
            <c:strRef>
              <c:f>Grafer!$B$457</c:f>
              <c:strCache>
                <c:ptCount val="1"/>
                <c:pt idx="0">
                  <c:v>Fly</c:v>
                </c:pt>
              </c:strCache>
            </c:strRef>
          </c:tx>
          <c:invertIfNegative val="0"/>
          <c:cat>
            <c:strRef>
              <c:f>Grafer!$C$449:$E$449</c:f>
              <c:strCache>
                <c:ptCount val="3"/>
                <c:pt idx="0">
                  <c:v>2018</c:v>
                </c:pt>
                <c:pt idx="1">
                  <c:v>BAU2030</c:v>
                </c:pt>
                <c:pt idx="2">
                  <c:v>BAU2050</c:v>
                </c:pt>
              </c:strCache>
            </c:strRef>
          </c:cat>
          <c:val>
            <c:numRef>
              <c:f>Grafer!$C$457:$E$457</c:f>
              <c:numCache>
                <c:formatCode>#,##0</c:formatCode>
                <c:ptCount val="3"/>
                <c:pt idx="0">
                  <c:v>175.2</c:v>
                </c:pt>
                <c:pt idx="1">
                  <c:v>192.72000000000003</c:v>
                </c:pt>
                <c:pt idx="2">
                  <c:v>192.69518072289159</c:v>
                </c:pt>
              </c:numCache>
            </c:numRef>
          </c:val>
          <c:extLst>
            <c:ext xmlns:c16="http://schemas.microsoft.com/office/drawing/2014/chart" uri="{C3380CC4-5D6E-409C-BE32-E72D297353CC}">
              <c16:uniqueId val="{00000007-8B54-4194-AB04-2A100B6D5F26}"/>
            </c:ext>
          </c:extLst>
        </c:ser>
        <c:ser>
          <c:idx val="8"/>
          <c:order val="8"/>
          <c:tx>
            <c:strRef>
              <c:f>Grafer!$B$458</c:f>
              <c:strCache>
                <c:ptCount val="1"/>
                <c:pt idx="0">
                  <c:v>Skibe</c:v>
                </c:pt>
              </c:strCache>
            </c:strRef>
          </c:tx>
          <c:invertIfNegative val="0"/>
          <c:cat>
            <c:strRef>
              <c:f>Grafer!$C$449:$E$449</c:f>
              <c:strCache>
                <c:ptCount val="3"/>
                <c:pt idx="0">
                  <c:v>2018</c:v>
                </c:pt>
                <c:pt idx="1">
                  <c:v>BAU2030</c:v>
                </c:pt>
                <c:pt idx="2">
                  <c:v>BAU2050</c:v>
                </c:pt>
              </c:strCache>
            </c:strRef>
          </c:cat>
          <c:val>
            <c:numRef>
              <c:f>Grafer!$C$458:$E$458</c:f>
              <c:numCache>
                <c:formatCode>#,##0</c:formatCode>
                <c:ptCount val="3"/>
                <c:pt idx="0">
                  <c:v>25</c:v>
                </c:pt>
                <c:pt idx="1">
                  <c:v>24.397590361445783</c:v>
                </c:pt>
                <c:pt idx="2">
                  <c:v>24.397590361445783</c:v>
                </c:pt>
              </c:numCache>
            </c:numRef>
          </c:val>
          <c:extLst>
            <c:ext xmlns:c16="http://schemas.microsoft.com/office/drawing/2014/chart" uri="{C3380CC4-5D6E-409C-BE32-E72D297353CC}">
              <c16:uniqueId val="{00000008-8B54-4194-AB04-2A100B6D5F26}"/>
            </c:ext>
          </c:extLst>
        </c:ser>
        <c:dLbls>
          <c:showLegendKey val="0"/>
          <c:showVal val="0"/>
          <c:showCatName val="0"/>
          <c:showSerName val="0"/>
          <c:showPercent val="0"/>
          <c:showBubbleSize val="0"/>
        </c:dLbls>
        <c:gapWidth val="150"/>
        <c:overlap val="100"/>
        <c:axId val="684825992"/>
        <c:axId val="687051288"/>
      </c:barChart>
      <c:catAx>
        <c:axId val="6848259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1288"/>
        <c:crosses val="autoZero"/>
        <c:auto val="1"/>
        <c:lblAlgn val="ctr"/>
        <c:lblOffset val="100"/>
        <c:noMultiLvlLbl val="0"/>
      </c:catAx>
      <c:valAx>
        <c:axId val="6870512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5992"/>
        <c:crosses val="autoZero"/>
        <c:crossBetween val="between"/>
      </c:valAx>
    </c:plotArea>
    <c:legend>
      <c:legendPos val="r"/>
      <c:layout>
        <c:manualLayout>
          <c:xMode val="edge"/>
          <c:yMode val="edge"/>
          <c:x val="0.84950138888888893"/>
          <c:y val="0.21836563898338901"/>
          <c:w val="0.13991527777777873"/>
          <c:h val="0.56326872203322198"/>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43" l="0.70000000000000062" r="0.70000000000000062" t="0.75000000000001243"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5543437399007"/>
          <c:y val="3.465346534653465E-2"/>
          <c:w val="0.63872486993150046"/>
          <c:h val="0.85396039603960394"/>
        </c:manualLayout>
      </c:layout>
      <c:barChart>
        <c:barDir val="col"/>
        <c:grouping val="stacked"/>
        <c:varyColors val="0"/>
        <c:ser>
          <c:idx val="1"/>
          <c:order val="0"/>
          <c:tx>
            <c:strRef>
              <c:f>Grafer!$B$61</c:f>
              <c:strCache>
                <c:ptCount val="1"/>
                <c:pt idx="0">
                  <c:v>VE% Global</c:v>
                </c:pt>
              </c:strCache>
            </c:strRef>
          </c:tx>
          <c:spPr>
            <a:solidFill>
              <a:schemeClr val="accent3"/>
            </a:solidFill>
          </c:spPr>
          <c:invertIfNegative val="0"/>
          <c:dLbls>
            <c:spPr>
              <a:noFill/>
              <a:ln>
                <a:noFill/>
              </a:ln>
              <a:effectLst/>
            </c:spPr>
            <c:txPr>
              <a:bodyPr/>
              <a:lstStyle/>
              <a:p>
                <a:pPr>
                  <a:defRPr b="1">
                    <a:solidFill>
                      <a:schemeClr val="bg1"/>
                    </a:solidFill>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Grafer!$C$60:$E$60</c:f>
              <c:strCache>
                <c:ptCount val="3"/>
                <c:pt idx="0">
                  <c:v>2018</c:v>
                </c:pt>
                <c:pt idx="1">
                  <c:v>BAU2030</c:v>
                </c:pt>
                <c:pt idx="2">
                  <c:v>BAU2050</c:v>
                </c:pt>
              </c:strCache>
            </c:strRef>
          </c:cat>
          <c:val>
            <c:numRef>
              <c:f>Grafer!$C$61:$E$61</c:f>
              <c:numCache>
                <c:formatCode>_(* #,##0.0_);_(* \(#,##0.0\);_(* "-"??_);_(@_)</c:formatCode>
                <c:ptCount val="3"/>
                <c:pt idx="0">
                  <c:v>48.928837694050273</c:v>
                </c:pt>
                <c:pt idx="1">
                  <c:v>61.215121875049242</c:v>
                </c:pt>
                <c:pt idx="2">
                  <c:v>70.592993781865104</c:v>
                </c:pt>
              </c:numCache>
            </c:numRef>
          </c:val>
          <c:extLst>
            <c:ext xmlns:c16="http://schemas.microsoft.com/office/drawing/2014/chart" uri="{C3380CC4-5D6E-409C-BE32-E72D297353CC}">
              <c16:uniqueId val="{00000000-F8C3-415F-B62F-2C59A26C962A}"/>
            </c:ext>
          </c:extLst>
        </c:ser>
        <c:dLbls>
          <c:showLegendKey val="0"/>
          <c:showVal val="1"/>
          <c:showCatName val="0"/>
          <c:showSerName val="0"/>
          <c:showPercent val="0"/>
          <c:showBubbleSize val="0"/>
        </c:dLbls>
        <c:gapWidth val="150"/>
        <c:overlap val="100"/>
        <c:axId val="687053248"/>
        <c:axId val="687053640"/>
      </c:barChart>
      <c:catAx>
        <c:axId val="6870532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3640"/>
        <c:crosses val="autoZero"/>
        <c:auto val="1"/>
        <c:lblAlgn val="ctr"/>
        <c:lblOffset val="100"/>
        <c:noMultiLvlLbl val="0"/>
      </c:catAx>
      <c:valAx>
        <c:axId val="687053640"/>
        <c:scaling>
          <c:orientation val="minMax"/>
          <c:max val="100"/>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VE%</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3248"/>
        <c:crosses val="autoZero"/>
        <c:crossBetween val="between"/>
      </c:valAx>
    </c:plotArea>
    <c:legend>
      <c:legendPos val="r"/>
      <c:layout>
        <c:manualLayout>
          <c:xMode val="edge"/>
          <c:yMode val="edge"/>
          <c:x val="0.74404562542075536"/>
          <c:y val="0.38185831969024769"/>
          <c:w val="0.16746677558677248"/>
          <c:h val="0.11517268262259296"/>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1" l="0.70000000000000062" r="0.70000000000000062" t="0.75000000000001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3027705061528"/>
          <c:y val="3.465346534653465E-2"/>
          <c:w val="0.64637145566444842"/>
          <c:h val="0.62072094017094015"/>
        </c:manualLayout>
      </c:layout>
      <c:barChart>
        <c:barDir val="col"/>
        <c:grouping val="stacked"/>
        <c:varyColors val="0"/>
        <c:ser>
          <c:idx val="2"/>
          <c:order val="0"/>
          <c:tx>
            <c:strRef>
              <c:f>Grafer!$B$859</c:f>
              <c:strCache>
                <c:ptCount val="1"/>
                <c:pt idx="0">
                  <c:v>El</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Grafer!$C$859:$K$859</c:f>
              <c:numCache>
                <c:formatCode>#,##0</c:formatCode>
                <c:ptCount val="9"/>
                <c:pt idx="0">
                  <c:v>149.09842783101547</c:v>
                </c:pt>
                <c:pt idx="1">
                  <c:v>36.574645624623862</c:v>
                </c:pt>
                <c:pt idx="2">
                  <c:v>21.074565539054895</c:v>
                </c:pt>
                <c:pt idx="3">
                  <c:v>25.636161871336071</c:v>
                </c:pt>
                <c:pt idx="4">
                  <c:v>1.3142049694328835</c:v>
                </c:pt>
                <c:pt idx="5">
                  <c:v>10.875377820271741</c:v>
                </c:pt>
                <c:pt idx="6">
                  <c:v>0.91209869705169377</c:v>
                </c:pt>
                <c:pt idx="7">
                  <c:v>45.488661760410352</c:v>
                </c:pt>
                <c:pt idx="8">
                  <c:v>31.748381269310347</c:v>
                </c:pt>
              </c:numCache>
            </c:numRef>
          </c:val>
          <c:extLst>
            <c:ext xmlns:c16="http://schemas.microsoft.com/office/drawing/2014/chart" uri="{C3380CC4-5D6E-409C-BE32-E72D297353CC}">
              <c16:uniqueId val="{00000000-9B8D-4BD1-BA60-20A7D7EDEB16}"/>
            </c:ext>
          </c:extLst>
        </c:ser>
        <c:ser>
          <c:idx val="3"/>
          <c:order val="1"/>
          <c:tx>
            <c:strRef>
              <c:f>Grafer!$B$860</c:f>
              <c:strCache>
                <c:ptCount val="1"/>
                <c:pt idx="0">
                  <c:v>Kul</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Grafer!$C$860:$K$860</c:f>
              <c:numCache>
                <c:formatCode>#,##0</c:formatCode>
                <c:ptCount val="9"/>
                <c:pt idx="5">
                  <c:v>0</c:v>
                </c:pt>
              </c:numCache>
            </c:numRef>
          </c:val>
          <c:extLst>
            <c:ext xmlns:c16="http://schemas.microsoft.com/office/drawing/2014/chart" uri="{C3380CC4-5D6E-409C-BE32-E72D297353CC}">
              <c16:uniqueId val="{00000001-9B8D-4BD1-BA60-20A7D7EDEB16}"/>
            </c:ext>
          </c:extLst>
        </c:ser>
        <c:ser>
          <c:idx val="4"/>
          <c:order val="2"/>
          <c:tx>
            <c:strRef>
              <c:f>Grafer!$B$861</c:f>
              <c:strCache>
                <c:ptCount val="1"/>
                <c:pt idx="0">
                  <c:v>Naturgas og LPG</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Grafer!$C$861:$K$861</c:f>
              <c:numCache>
                <c:formatCode>#,##0</c:formatCode>
                <c:ptCount val="9"/>
                <c:pt idx="0">
                  <c:v>1.693692</c:v>
                </c:pt>
                <c:pt idx="1">
                  <c:v>0.26334000000000002</c:v>
                </c:pt>
                <c:pt idx="2">
                  <c:v>0.22572</c:v>
                </c:pt>
                <c:pt idx="3">
                  <c:v>0.11286</c:v>
                </c:pt>
                <c:pt idx="4">
                  <c:v>0.15048</c:v>
                </c:pt>
                <c:pt idx="5">
                  <c:v>1.4295599999999999</c:v>
                </c:pt>
                <c:pt idx="6">
                  <c:v>0</c:v>
                </c:pt>
                <c:pt idx="7">
                  <c:v>0.26334000000000002</c:v>
                </c:pt>
                <c:pt idx="8">
                  <c:v>0</c:v>
                </c:pt>
              </c:numCache>
            </c:numRef>
          </c:val>
          <c:extLst>
            <c:ext xmlns:c16="http://schemas.microsoft.com/office/drawing/2014/chart" uri="{C3380CC4-5D6E-409C-BE32-E72D297353CC}">
              <c16:uniqueId val="{00000002-9B8D-4BD1-BA60-20A7D7EDEB16}"/>
            </c:ext>
          </c:extLst>
        </c:ser>
        <c:ser>
          <c:idx val="5"/>
          <c:order val="3"/>
          <c:tx>
            <c:strRef>
              <c:f>Grafer!$B$862</c:f>
              <c:strCache>
                <c:ptCount val="1"/>
                <c:pt idx="0">
                  <c:v>Fuelolie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Grafer!$C$862:$K$862</c:f>
              <c:numCache>
                <c:formatCode>#,##0</c:formatCode>
                <c:ptCount val="9"/>
                <c:pt idx="5">
                  <c:v>0</c:v>
                </c:pt>
                <c:pt idx="8">
                  <c:v>0</c:v>
                </c:pt>
              </c:numCache>
            </c:numRef>
          </c:val>
          <c:extLst>
            <c:ext xmlns:c16="http://schemas.microsoft.com/office/drawing/2014/chart" uri="{C3380CC4-5D6E-409C-BE32-E72D297353CC}">
              <c16:uniqueId val="{00000003-9B8D-4BD1-BA60-20A7D7EDEB16}"/>
            </c:ext>
          </c:extLst>
        </c:ser>
        <c:ser>
          <c:idx val="6"/>
          <c:order val="4"/>
          <c:tx>
            <c:strRef>
              <c:f>Grafer!$B$863</c:f>
              <c:strCache>
                <c:ptCount val="1"/>
                <c:pt idx="0">
                  <c:v>Brændselsolie/diesel</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Grafer!$C$863:$K$863</c:f>
              <c:numCache>
                <c:formatCode>#,##0</c:formatCode>
                <c:ptCount val="9"/>
                <c:pt idx="0">
                  <c:v>11.243519999999998</c:v>
                </c:pt>
                <c:pt idx="5">
                  <c:v>5.49</c:v>
                </c:pt>
                <c:pt idx="7">
                  <c:v>27.786000000000001</c:v>
                </c:pt>
                <c:pt idx="8">
                  <c:v>72.069601837977103</c:v>
                </c:pt>
              </c:numCache>
            </c:numRef>
          </c:val>
          <c:extLst>
            <c:ext xmlns:c16="http://schemas.microsoft.com/office/drawing/2014/chart" uri="{C3380CC4-5D6E-409C-BE32-E72D297353CC}">
              <c16:uniqueId val="{00000004-9B8D-4BD1-BA60-20A7D7EDEB16}"/>
            </c:ext>
          </c:extLst>
        </c:ser>
        <c:ser>
          <c:idx val="8"/>
          <c:order val="5"/>
          <c:tx>
            <c:strRef>
              <c:f>Grafer!$B$864</c:f>
              <c:strCache>
                <c:ptCount val="1"/>
                <c:pt idx="0">
                  <c:v>Benzin</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Grafer!$C$864:$K$864</c:f>
              <c:numCache>
                <c:formatCode>#,##0</c:formatCode>
                <c:ptCount val="9"/>
                <c:pt idx="5">
                  <c:v>0</c:v>
                </c:pt>
                <c:pt idx="8">
                  <c:v>43.362378304000003</c:v>
                </c:pt>
              </c:numCache>
            </c:numRef>
          </c:val>
          <c:extLst>
            <c:ext xmlns:c16="http://schemas.microsoft.com/office/drawing/2014/chart" uri="{C3380CC4-5D6E-409C-BE32-E72D297353CC}">
              <c16:uniqueId val="{00000005-9B8D-4BD1-BA60-20A7D7EDEB16}"/>
            </c:ext>
          </c:extLst>
        </c:ser>
        <c:ser>
          <c:idx val="7"/>
          <c:order val="6"/>
          <c:tx>
            <c:strRef>
              <c:f>Grafer!$B$865</c:f>
              <c:strCache>
                <c:ptCount val="1"/>
                <c:pt idx="0">
                  <c:v>JP1</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Grafer!$C$865:$K$865</c:f>
              <c:numCache>
                <c:formatCode>#,##0</c:formatCode>
                <c:ptCount val="9"/>
                <c:pt idx="8">
                  <c:v>63.525000000000006</c:v>
                </c:pt>
              </c:numCache>
            </c:numRef>
          </c:val>
          <c:extLst>
            <c:ext xmlns:c16="http://schemas.microsoft.com/office/drawing/2014/chart" uri="{C3380CC4-5D6E-409C-BE32-E72D297353CC}">
              <c16:uniqueId val="{00000006-9B8D-4BD1-BA60-20A7D7EDEB16}"/>
            </c:ext>
          </c:extLst>
        </c:ser>
        <c:ser>
          <c:idx val="9"/>
          <c:order val="7"/>
          <c:tx>
            <c:strRef>
              <c:f>Grafer!$B$866</c:f>
              <c:strCache>
                <c:ptCount val="1"/>
                <c:pt idx="0">
                  <c:v>Affald, ikke bionedbrydeligt</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Grafer!$C$866:$K$866</c:f>
              <c:numCache>
                <c:formatCode>#,##0</c:formatCode>
                <c:ptCount val="9"/>
                <c:pt idx="5">
                  <c:v>0</c:v>
                </c:pt>
              </c:numCache>
            </c:numRef>
          </c:val>
          <c:extLst>
            <c:ext xmlns:c16="http://schemas.microsoft.com/office/drawing/2014/chart" uri="{C3380CC4-5D6E-409C-BE32-E72D297353CC}">
              <c16:uniqueId val="{00000007-9B8D-4BD1-BA60-20A7D7EDEB16}"/>
            </c:ext>
          </c:extLst>
        </c:ser>
        <c:ser>
          <c:idx val="13"/>
          <c:order val="8"/>
          <c:tx>
            <c:strRef>
              <c:f>Grafer!$B$867</c:f>
              <c:strCache>
                <c:ptCount val="1"/>
                <c:pt idx="0">
                  <c:v>Biobrændstof</c:v>
                </c:pt>
              </c:strCache>
            </c:strRef>
          </c:tx>
          <c:spPr>
            <a:solidFill>
              <a:schemeClr val="accent5">
                <a:lumMod val="40000"/>
                <a:lumOff val="60000"/>
              </a:schemeClr>
            </a:solidFill>
          </c:spPr>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Grafer!$C$867:$K$867</c:f>
              <c:numCache>
                <c:formatCode>#,##0</c:formatCode>
                <c:ptCount val="9"/>
                <c:pt idx="7">
                  <c:v>0</c:v>
                </c:pt>
                <c:pt idx="8">
                  <c:v>13.313079013599998</c:v>
                </c:pt>
              </c:numCache>
            </c:numRef>
          </c:val>
          <c:extLst>
            <c:ext xmlns:c16="http://schemas.microsoft.com/office/drawing/2014/chart" uri="{C3380CC4-5D6E-409C-BE32-E72D297353CC}">
              <c16:uniqueId val="{00000008-9B8D-4BD1-BA60-20A7D7EDEB16}"/>
            </c:ext>
          </c:extLst>
        </c:ser>
        <c:ser>
          <c:idx val="10"/>
          <c:order val="9"/>
          <c:tx>
            <c:strRef>
              <c:f>Grafer!$B$868</c:f>
              <c:strCache>
                <c:ptCount val="1"/>
                <c:pt idx="0">
                  <c:v>Biomasse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Grafer!$C$868:$K$868</c:f>
              <c:numCache>
                <c:formatCode>#,##0</c:formatCode>
                <c:ptCount val="9"/>
                <c:pt idx="0">
                  <c:v>211.84927199999998</c:v>
                </c:pt>
                <c:pt idx="5">
                  <c:v>0.9900000000000001</c:v>
                </c:pt>
              </c:numCache>
            </c:numRef>
          </c:val>
          <c:extLst>
            <c:ext xmlns:c16="http://schemas.microsoft.com/office/drawing/2014/chart" uri="{C3380CC4-5D6E-409C-BE32-E72D297353CC}">
              <c16:uniqueId val="{00000009-9B8D-4BD1-BA60-20A7D7EDEB16}"/>
            </c:ext>
          </c:extLst>
        </c:ser>
        <c:ser>
          <c:idx val="11"/>
          <c:order val="10"/>
          <c:tx>
            <c:strRef>
              <c:f>Grafer!$B$869</c:f>
              <c:strCache>
                <c:ptCount val="1"/>
                <c:pt idx="0">
                  <c:v>Fjernvarme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Grafer!$C$869:$K$869</c:f>
              <c:numCache>
                <c:formatCode>#,##0</c:formatCode>
                <c:ptCount val="9"/>
                <c:pt idx="0">
                  <c:v>275.85227195814741</c:v>
                </c:pt>
                <c:pt idx="1">
                  <c:v>41.885544361743243</c:v>
                </c:pt>
                <c:pt idx="2">
                  <c:v>56.2704787890086</c:v>
                </c:pt>
                <c:pt idx="3">
                  <c:v>29.616041467899262</c:v>
                </c:pt>
                <c:pt idx="4">
                  <c:v>0</c:v>
                </c:pt>
                <c:pt idx="5">
                  <c:v>13.538761813896805</c:v>
                </c:pt>
                <c:pt idx="6">
                  <c:v>6.3462946002641267</c:v>
                </c:pt>
                <c:pt idx="7">
                  <c:v>0</c:v>
                </c:pt>
              </c:numCache>
            </c:numRef>
          </c:val>
          <c:extLst>
            <c:ext xmlns:c16="http://schemas.microsoft.com/office/drawing/2014/chart" uri="{C3380CC4-5D6E-409C-BE32-E72D297353CC}">
              <c16:uniqueId val="{0000000A-9B8D-4BD1-BA60-20A7D7EDEB16}"/>
            </c:ext>
          </c:extLst>
        </c:ser>
        <c:ser>
          <c:idx val="12"/>
          <c:order val="11"/>
          <c:tx>
            <c:strRef>
              <c:f>Grafer!$B$870</c:f>
              <c:strCache>
                <c:ptCount val="1"/>
                <c:pt idx="0">
                  <c:v>Procesvarme fra KV-produktion</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Grafer!$C$870:$K$870</c:f>
              <c:numCache>
                <c:formatCode>#,##0</c:formatCode>
                <c:ptCount val="9"/>
                <c:pt idx="5">
                  <c:v>0</c:v>
                </c:pt>
              </c:numCache>
            </c:numRef>
          </c:val>
          <c:extLst>
            <c:ext xmlns:c16="http://schemas.microsoft.com/office/drawing/2014/chart" uri="{C3380CC4-5D6E-409C-BE32-E72D297353CC}">
              <c16:uniqueId val="{0000000B-9B8D-4BD1-BA60-20A7D7EDEB16}"/>
            </c:ext>
          </c:extLst>
        </c:ser>
        <c:ser>
          <c:idx val="1"/>
          <c:order val="12"/>
          <c:tx>
            <c:strRef>
              <c:f>Grafer!$B$871</c:f>
              <c:strCache>
                <c:ptCount val="1"/>
                <c:pt idx="0">
                  <c:v>Biogas</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Grafer!$C$871:$K$871</c:f>
              <c:numCache>
                <c:formatCode>#,##0</c:formatCode>
                <c:ptCount val="9"/>
                <c:pt idx="5">
                  <c:v>0</c:v>
                </c:pt>
              </c:numCache>
            </c:numRef>
          </c:val>
          <c:extLst>
            <c:ext xmlns:c16="http://schemas.microsoft.com/office/drawing/2014/chart" uri="{C3380CC4-5D6E-409C-BE32-E72D297353CC}">
              <c16:uniqueId val="{0000000C-9B8D-4BD1-BA60-20A7D7EDEB16}"/>
            </c:ext>
          </c:extLst>
        </c:ser>
        <c:ser>
          <c:idx val="0"/>
          <c:order val="13"/>
          <c:tx>
            <c:strRef>
              <c:f>Grafer!$B$872</c:f>
              <c:strCache>
                <c:ptCount val="1"/>
                <c:pt idx="0">
                  <c:v>Solenergi og jordvarme</c:v>
                </c:pt>
              </c:strCache>
            </c:strRef>
          </c:tx>
          <c:invertIfNegative val="0"/>
          <c:cat>
            <c:strRef>
              <c:f>Grafer!$C$858:$K$858</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Grafer!$C$872:$K$872</c:f>
              <c:numCache>
                <c:formatCode>#,##0</c:formatCode>
                <c:ptCount val="9"/>
                <c:pt idx="0">
                  <c:v>29.115344000000004</c:v>
                </c:pt>
              </c:numCache>
            </c:numRef>
          </c:val>
          <c:extLst>
            <c:ext xmlns:c16="http://schemas.microsoft.com/office/drawing/2014/chart" uri="{C3380CC4-5D6E-409C-BE32-E72D297353CC}">
              <c16:uniqueId val="{0000000D-9B8D-4BD1-BA60-20A7D7EDEB16}"/>
            </c:ext>
          </c:extLst>
        </c:ser>
        <c:dLbls>
          <c:showLegendKey val="0"/>
          <c:showVal val="0"/>
          <c:showCatName val="0"/>
          <c:showSerName val="0"/>
          <c:showPercent val="0"/>
          <c:showBubbleSize val="0"/>
        </c:dLbls>
        <c:gapWidth val="150"/>
        <c:overlap val="100"/>
        <c:axId val="687051680"/>
        <c:axId val="687052072"/>
      </c:barChart>
      <c:catAx>
        <c:axId val="687051680"/>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a-DK"/>
          </a:p>
        </c:txPr>
        <c:crossAx val="687052072"/>
        <c:crosses val="autoZero"/>
        <c:auto val="1"/>
        <c:lblAlgn val="ctr"/>
        <c:lblOffset val="100"/>
        <c:noMultiLvlLbl val="0"/>
      </c:catAx>
      <c:valAx>
        <c:axId val="6870520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1680"/>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354" l="0.70000000000000062" r="0.70000000000000062" t="0.75000000000001354"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3027705061533"/>
          <c:y val="3.465346534653465E-2"/>
          <c:w val="0.64637145566444876"/>
          <c:h val="0.62314469696970176"/>
        </c:manualLayout>
      </c:layout>
      <c:barChart>
        <c:barDir val="col"/>
        <c:grouping val="stacked"/>
        <c:varyColors val="0"/>
        <c:ser>
          <c:idx val="2"/>
          <c:order val="0"/>
          <c:tx>
            <c:strRef>
              <c:f>Grafer!$B$732</c:f>
              <c:strCache>
                <c:ptCount val="1"/>
                <c:pt idx="0">
                  <c:v>El</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Grafer!$C$732:$K$732</c:f>
              <c:numCache>
                <c:formatCode>#,##0</c:formatCode>
                <c:ptCount val="9"/>
                <c:pt idx="0">
                  <c:v>177.72985275384448</c:v>
                </c:pt>
                <c:pt idx="1">
                  <c:v>50.959135636384225</c:v>
                </c:pt>
                <c:pt idx="2">
                  <c:v>23.487298251990634</c:v>
                </c:pt>
                <c:pt idx="3">
                  <c:v>28.571131338035798</c:v>
                </c:pt>
                <c:pt idx="4">
                  <c:v>1.5702311600846923</c:v>
                </c:pt>
                <c:pt idx="5">
                  <c:v>12.994059167538971</c:v>
                </c:pt>
                <c:pt idx="6">
                  <c:v>1.1751577620971383</c:v>
                </c:pt>
                <c:pt idx="7">
                  <c:v>58.608080603504924</c:v>
                </c:pt>
                <c:pt idx="8">
                  <c:v>39.316880828867305</c:v>
                </c:pt>
              </c:numCache>
            </c:numRef>
          </c:val>
          <c:extLst>
            <c:ext xmlns:c16="http://schemas.microsoft.com/office/drawing/2014/chart" uri="{C3380CC4-5D6E-409C-BE32-E72D297353CC}">
              <c16:uniqueId val="{00000000-EFC5-4537-A65C-8F80D12C6760}"/>
            </c:ext>
          </c:extLst>
        </c:ser>
        <c:ser>
          <c:idx val="3"/>
          <c:order val="1"/>
          <c:tx>
            <c:strRef>
              <c:f>Grafer!$B$733</c:f>
              <c:strCache>
                <c:ptCount val="1"/>
                <c:pt idx="0">
                  <c:v>Kul</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Grafer!$C$733:$K$733</c:f>
              <c:numCache>
                <c:formatCode>#,##0</c:formatCode>
                <c:ptCount val="9"/>
                <c:pt idx="5">
                  <c:v>0</c:v>
                </c:pt>
              </c:numCache>
            </c:numRef>
          </c:val>
          <c:extLst>
            <c:ext xmlns:c16="http://schemas.microsoft.com/office/drawing/2014/chart" uri="{C3380CC4-5D6E-409C-BE32-E72D297353CC}">
              <c16:uniqueId val="{00000001-EFC5-4537-A65C-8F80D12C6760}"/>
            </c:ext>
          </c:extLst>
        </c:ser>
        <c:ser>
          <c:idx val="4"/>
          <c:order val="2"/>
          <c:tx>
            <c:strRef>
              <c:f>Grafer!$B$734</c:f>
              <c:strCache>
                <c:ptCount val="1"/>
                <c:pt idx="0">
                  <c:v>Naturgas og LPG</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Grafer!$C$734:$K$734</c:f>
              <c:numCache>
                <c:formatCode>#,##0</c:formatCode>
                <c:ptCount val="9"/>
                <c:pt idx="0">
                  <c:v>3.9085199999999998</c:v>
                </c:pt>
                <c:pt idx="1">
                  <c:v>0.69300000000000006</c:v>
                </c:pt>
                <c:pt idx="2">
                  <c:v>0.59399999999999997</c:v>
                </c:pt>
                <c:pt idx="3">
                  <c:v>0.29699999999999999</c:v>
                </c:pt>
                <c:pt idx="4">
                  <c:v>0.39600000000000002</c:v>
                </c:pt>
                <c:pt idx="5">
                  <c:v>3.762</c:v>
                </c:pt>
                <c:pt idx="6">
                  <c:v>0</c:v>
                </c:pt>
                <c:pt idx="7">
                  <c:v>0.69300000000000006</c:v>
                </c:pt>
                <c:pt idx="8">
                  <c:v>0</c:v>
                </c:pt>
              </c:numCache>
            </c:numRef>
          </c:val>
          <c:extLst>
            <c:ext xmlns:c16="http://schemas.microsoft.com/office/drawing/2014/chart" uri="{C3380CC4-5D6E-409C-BE32-E72D297353CC}">
              <c16:uniqueId val="{00000002-EFC5-4537-A65C-8F80D12C6760}"/>
            </c:ext>
          </c:extLst>
        </c:ser>
        <c:ser>
          <c:idx val="5"/>
          <c:order val="3"/>
          <c:tx>
            <c:strRef>
              <c:f>Grafer!$B$735</c:f>
              <c:strCache>
                <c:ptCount val="1"/>
                <c:pt idx="0">
                  <c:v>Fuelolie</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Grafer!$C$735:$K$735</c:f>
              <c:numCache>
                <c:formatCode>#,##0</c:formatCode>
                <c:ptCount val="9"/>
                <c:pt idx="5">
                  <c:v>0</c:v>
                </c:pt>
                <c:pt idx="8">
                  <c:v>0</c:v>
                </c:pt>
              </c:numCache>
            </c:numRef>
          </c:val>
          <c:extLst>
            <c:ext xmlns:c16="http://schemas.microsoft.com/office/drawing/2014/chart" uri="{C3380CC4-5D6E-409C-BE32-E72D297353CC}">
              <c16:uniqueId val="{00000003-EFC5-4537-A65C-8F80D12C6760}"/>
            </c:ext>
          </c:extLst>
        </c:ser>
        <c:ser>
          <c:idx val="6"/>
          <c:order val="4"/>
          <c:tx>
            <c:strRef>
              <c:f>Grafer!$B$736</c:f>
              <c:strCache>
                <c:ptCount val="1"/>
                <c:pt idx="0">
                  <c:v>Brændselsolie/diesel</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Grafer!$C$736:$K$736</c:f>
              <c:numCache>
                <c:formatCode>#,##0</c:formatCode>
                <c:ptCount val="9"/>
                <c:pt idx="0">
                  <c:v>14.054399999999998</c:v>
                </c:pt>
                <c:pt idx="5">
                  <c:v>6.1</c:v>
                </c:pt>
                <c:pt idx="7">
                  <c:v>84.2</c:v>
                </c:pt>
                <c:pt idx="8">
                  <c:v>269.19678951144579</c:v>
                </c:pt>
              </c:numCache>
            </c:numRef>
          </c:val>
          <c:extLst>
            <c:ext xmlns:c16="http://schemas.microsoft.com/office/drawing/2014/chart" uri="{C3380CC4-5D6E-409C-BE32-E72D297353CC}">
              <c16:uniqueId val="{00000004-EFC5-4537-A65C-8F80D12C6760}"/>
            </c:ext>
          </c:extLst>
        </c:ser>
        <c:ser>
          <c:idx val="0"/>
          <c:order val="5"/>
          <c:tx>
            <c:strRef>
              <c:f>Grafer!$B$737</c:f>
              <c:strCache>
                <c:ptCount val="1"/>
                <c:pt idx="0">
                  <c:v>Benzin</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Grafer!$C$737:$K$737</c:f>
              <c:numCache>
                <c:formatCode>#,##0</c:formatCode>
                <c:ptCount val="9"/>
                <c:pt idx="5">
                  <c:v>0</c:v>
                </c:pt>
                <c:pt idx="8">
                  <c:v>216.66889152000002</c:v>
                </c:pt>
              </c:numCache>
            </c:numRef>
          </c:val>
          <c:extLst>
            <c:ext xmlns:c16="http://schemas.microsoft.com/office/drawing/2014/chart" uri="{C3380CC4-5D6E-409C-BE32-E72D297353CC}">
              <c16:uniqueId val="{00000005-EFC5-4537-A65C-8F80D12C6760}"/>
            </c:ext>
          </c:extLst>
        </c:ser>
        <c:ser>
          <c:idx val="8"/>
          <c:order val="6"/>
          <c:tx>
            <c:strRef>
              <c:f>Grafer!$B$738</c:f>
              <c:strCache>
                <c:ptCount val="1"/>
                <c:pt idx="0">
                  <c:v>JP1</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Grafer!$C$738:$K$738</c:f>
              <c:numCache>
                <c:formatCode>#,##0</c:formatCode>
                <c:ptCount val="9"/>
                <c:pt idx="8">
                  <c:v>192.50000000000003</c:v>
                </c:pt>
              </c:numCache>
            </c:numRef>
          </c:val>
          <c:extLst>
            <c:ext xmlns:c16="http://schemas.microsoft.com/office/drawing/2014/chart" uri="{C3380CC4-5D6E-409C-BE32-E72D297353CC}">
              <c16:uniqueId val="{00000006-EFC5-4537-A65C-8F80D12C6760}"/>
            </c:ext>
          </c:extLst>
        </c:ser>
        <c:ser>
          <c:idx val="7"/>
          <c:order val="7"/>
          <c:tx>
            <c:strRef>
              <c:f>Grafer!$B$739</c:f>
              <c:strCache>
                <c:ptCount val="1"/>
                <c:pt idx="0">
                  <c:v>Affald, ikke bionedbrydeligt</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Grafer!$C$739:$K$739</c:f>
              <c:numCache>
                <c:formatCode>#,##0</c:formatCode>
                <c:ptCount val="9"/>
                <c:pt idx="5">
                  <c:v>0</c:v>
                </c:pt>
              </c:numCache>
            </c:numRef>
          </c:val>
          <c:extLst>
            <c:ext xmlns:c16="http://schemas.microsoft.com/office/drawing/2014/chart" uri="{C3380CC4-5D6E-409C-BE32-E72D297353CC}">
              <c16:uniqueId val="{00000007-EFC5-4537-A65C-8F80D12C6760}"/>
            </c:ext>
          </c:extLst>
        </c:ser>
        <c:ser>
          <c:idx val="9"/>
          <c:order val="8"/>
          <c:tx>
            <c:strRef>
              <c:f>Grafer!$B$740</c:f>
              <c:strCache>
                <c:ptCount val="1"/>
                <c:pt idx="0">
                  <c:v>Biobrændstof</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Grafer!$C$740:$K$740</c:f>
              <c:numCache>
                <c:formatCode>#,##0</c:formatCode>
                <c:ptCount val="9"/>
                <c:pt idx="7">
                  <c:v>0</c:v>
                </c:pt>
                <c:pt idx="8">
                  <c:v>54.955199440000001</c:v>
                </c:pt>
              </c:numCache>
            </c:numRef>
          </c:val>
          <c:extLst>
            <c:ext xmlns:c16="http://schemas.microsoft.com/office/drawing/2014/chart" uri="{C3380CC4-5D6E-409C-BE32-E72D297353CC}">
              <c16:uniqueId val="{00000008-EFC5-4537-A65C-8F80D12C6760}"/>
            </c:ext>
          </c:extLst>
        </c:ser>
        <c:ser>
          <c:idx val="13"/>
          <c:order val="9"/>
          <c:tx>
            <c:strRef>
              <c:f>Grafer!$B$741</c:f>
              <c:strCache>
                <c:ptCount val="1"/>
                <c:pt idx="0">
                  <c:v>Biomasse</c:v>
                </c:pt>
              </c:strCache>
            </c:strRef>
          </c:tx>
          <c:spPr>
            <a:solidFill>
              <a:schemeClr val="accent5">
                <a:lumMod val="40000"/>
                <a:lumOff val="60000"/>
              </a:schemeClr>
            </a:solidFill>
          </c:spPr>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Grafer!$C$741:$K$741</c:f>
              <c:numCache>
                <c:formatCode>#,##0</c:formatCode>
                <c:ptCount val="9"/>
                <c:pt idx="0">
                  <c:v>302.74089599999996</c:v>
                </c:pt>
                <c:pt idx="5">
                  <c:v>1.1000000000000001</c:v>
                </c:pt>
              </c:numCache>
            </c:numRef>
          </c:val>
          <c:extLst>
            <c:ext xmlns:c16="http://schemas.microsoft.com/office/drawing/2014/chart" uri="{C3380CC4-5D6E-409C-BE32-E72D297353CC}">
              <c16:uniqueId val="{00000009-EFC5-4537-A65C-8F80D12C6760}"/>
            </c:ext>
          </c:extLst>
        </c:ser>
        <c:ser>
          <c:idx val="10"/>
          <c:order val="10"/>
          <c:tx>
            <c:strRef>
              <c:f>Grafer!$B$742</c:f>
              <c:strCache>
                <c:ptCount val="1"/>
                <c:pt idx="0">
                  <c:v>Fjernvarme</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Grafer!$C$742:$K$742</c:f>
              <c:numCache>
                <c:formatCode>#,##0</c:formatCode>
                <c:ptCount val="9"/>
                <c:pt idx="0">
                  <c:v>372.672618154752</c:v>
                </c:pt>
                <c:pt idx="1">
                  <c:v>56.586793247423998</c:v>
                </c:pt>
                <c:pt idx="2">
                  <c:v>76.020641433408002</c:v>
                </c:pt>
                <c:pt idx="3">
                  <c:v>40.010863912319998</c:v>
                </c:pt>
                <c:pt idx="4">
                  <c:v>0</c:v>
                </c:pt>
                <c:pt idx="5">
                  <c:v>18.290680645631998</c:v>
                </c:pt>
                <c:pt idx="6">
                  <c:v>8.573756552639999</c:v>
                </c:pt>
                <c:pt idx="7">
                  <c:v>0</c:v>
                </c:pt>
              </c:numCache>
            </c:numRef>
          </c:val>
          <c:extLst>
            <c:ext xmlns:c16="http://schemas.microsoft.com/office/drawing/2014/chart" uri="{C3380CC4-5D6E-409C-BE32-E72D297353CC}">
              <c16:uniqueId val="{0000000A-EFC5-4537-A65C-8F80D12C6760}"/>
            </c:ext>
          </c:extLst>
        </c:ser>
        <c:ser>
          <c:idx val="11"/>
          <c:order val="11"/>
          <c:tx>
            <c:strRef>
              <c:f>Grafer!$B$743</c:f>
              <c:strCache>
                <c:ptCount val="1"/>
                <c:pt idx="0">
                  <c:v>Procesvarme fra KV-produktion</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Grafer!$C$743:$K$743</c:f>
              <c:numCache>
                <c:formatCode>#,##0</c:formatCode>
                <c:ptCount val="9"/>
                <c:pt idx="5">
                  <c:v>0</c:v>
                </c:pt>
              </c:numCache>
            </c:numRef>
          </c:val>
          <c:extLst>
            <c:ext xmlns:c16="http://schemas.microsoft.com/office/drawing/2014/chart" uri="{C3380CC4-5D6E-409C-BE32-E72D297353CC}">
              <c16:uniqueId val="{0000000B-EFC5-4537-A65C-8F80D12C6760}"/>
            </c:ext>
          </c:extLst>
        </c:ser>
        <c:ser>
          <c:idx val="12"/>
          <c:order val="12"/>
          <c:tx>
            <c:strRef>
              <c:f>Grafer!$B$744</c:f>
              <c:strCache>
                <c:ptCount val="1"/>
                <c:pt idx="0">
                  <c:v>Biogas</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Grafer!$C$744:$K$744</c:f>
              <c:numCache>
                <c:formatCode>#,##0</c:formatCode>
                <c:ptCount val="9"/>
                <c:pt idx="5">
                  <c:v>0</c:v>
                </c:pt>
              </c:numCache>
            </c:numRef>
          </c:val>
          <c:extLst>
            <c:ext xmlns:c16="http://schemas.microsoft.com/office/drawing/2014/chart" uri="{C3380CC4-5D6E-409C-BE32-E72D297353CC}">
              <c16:uniqueId val="{0000000C-EFC5-4537-A65C-8F80D12C6760}"/>
            </c:ext>
          </c:extLst>
        </c:ser>
        <c:ser>
          <c:idx val="1"/>
          <c:order val="13"/>
          <c:tx>
            <c:strRef>
              <c:f>Grafer!$B$745</c:f>
              <c:strCache>
                <c:ptCount val="1"/>
                <c:pt idx="0">
                  <c:v>Solenergi og jordvarme</c:v>
                </c:pt>
              </c:strCache>
            </c:strRef>
          </c:tx>
          <c:invertIfNegative val="0"/>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Grafer!$C$745:$K$745</c:f>
              <c:numCache>
                <c:formatCode>#,##0</c:formatCode>
                <c:ptCount val="9"/>
                <c:pt idx="0">
                  <c:v>29.115344000000004</c:v>
                </c:pt>
              </c:numCache>
            </c:numRef>
          </c:val>
          <c:extLst>
            <c:ext xmlns:c16="http://schemas.microsoft.com/office/drawing/2014/chart" uri="{C3380CC4-5D6E-409C-BE32-E72D297353CC}">
              <c16:uniqueId val="{0000000D-EFC5-4537-A65C-8F80D12C6760}"/>
            </c:ext>
          </c:extLst>
        </c:ser>
        <c:dLbls>
          <c:showLegendKey val="0"/>
          <c:showVal val="0"/>
          <c:showCatName val="0"/>
          <c:showSerName val="0"/>
          <c:showPercent val="0"/>
          <c:showBubbleSize val="0"/>
        </c:dLbls>
        <c:gapWidth val="150"/>
        <c:overlap val="100"/>
        <c:axId val="684827168"/>
        <c:axId val="580034688"/>
      </c:barChart>
      <c:catAx>
        <c:axId val="68482716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a-DK"/>
          </a:p>
        </c:txPr>
        <c:crossAx val="580034688"/>
        <c:crosses val="autoZero"/>
        <c:auto val="1"/>
        <c:lblAlgn val="ctr"/>
        <c:lblOffset val="100"/>
        <c:noMultiLvlLbl val="0"/>
      </c:catAx>
      <c:valAx>
        <c:axId val="5800346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7168"/>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377" l="0.70000000000000062" r="0.70000000000000062" t="0.75000000000001377"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5"/>
          <c:order val="0"/>
          <c:tx>
            <c:strRef>
              <c:f>Grafer!$B$118</c:f>
              <c:strCache>
                <c:ptCount val="1"/>
                <c:pt idx="0">
                  <c:v>I alt fossil</c:v>
                </c:pt>
              </c:strCache>
            </c:strRef>
          </c:tx>
          <c:spPr>
            <a:solidFill>
              <a:schemeClr val="accent1">
                <a:lumMod val="75000"/>
              </a:schemeClr>
            </a:solidFill>
          </c:spPr>
          <c:invertIfNegative val="0"/>
          <c:dLbls>
            <c:delete val="1"/>
          </c:dLbls>
          <c:cat>
            <c:strRef>
              <c:f>Grafer!$C$101:$E$101</c:f>
              <c:strCache>
                <c:ptCount val="3"/>
                <c:pt idx="0">
                  <c:v>2018</c:v>
                </c:pt>
                <c:pt idx="1">
                  <c:v>BAU2030</c:v>
                </c:pt>
                <c:pt idx="2">
                  <c:v>BAU2050</c:v>
                </c:pt>
              </c:strCache>
            </c:strRef>
          </c:cat>
          <c:val>
            <c:numRef>
              <c:f>Grafer!$C$118:$E$118</c:f>
              <c:numCache>
                <c:formatCode>#,##0</c:formatCode>
                <c:ptCount val="3"/>
                <c:pt idx="0">
                  <c:v>1146.1265638905038</c:v>
                </c:pt>
                <c:pt idx="1">
                  <c:v>894.06116903144573</c:v>
                </c:pt>
                <c:pt idx="2">
                  <c:v>600.02094340433746</c:v>
                </c:pt>
              </c:numCache>
            </c:numRef>
          </c:val>
          <c:extLst>
            <c:ext xmlns:c16="http://schemas.microsoft.com/office/drawing/2014/chart" uri="{C3380CC4-5D6E-409C-BE32-E72D297353CC}">
              <c16:uniqueId val="{00000000-EBD1-4FC1-8FC3-75F187C23E11}"/>
            </c:ext>
          </c:extLst>
        </c:ser>
        <c:ser>
          <c:idx val="16"/>
          <c:order val="1"/>
          <c:tx>
            <c:strRef>
              <c:f>Grafer!$B$119</c:f>
              <c:strCache>
                <c:ptCount val="1"/>
                <c:pt idx="0">
                  <c:v>I alt VE</c:v>
                </c:pt>
              </c:strCache>
            </c:strRef>
          </c:tx>
          <c:spPr>
            <a:solidFill>
              <a:schemeClr val="accent3"/>
            </a:solidFill>
          </c:spPr>
          <c:invertIfNegative val="0"/>
          <c:dLbls>
            <c:delete val="1"/>
          </c:dLbls>
          <c:cat>
            <c:strRef>
              <c:f>Grafer!$C$101:$E$101</c:f>
              <c:strCache>
                <c:ptCount val="3"/>
                <c:pt idx="0">
                  <c:v>2018</c:v>
                </c:pt>
                <c:pt idx="1">
                  <c:v>BAU2030</c:v>
                </c:pt>
                <c:pt idx="2">
                  <c:v>BAU2050</c:v>
                </c:pt>
              </c:strCache>
            </c:strRef>
          </c:cat>
          <c:val>
            <c:numRef>
              <c:f>Grafer!$C$119:$E$119</c:f>
              <c:numCache>
                <c:formatCode>#,##0</c:formatCode>
                <c:ptCount val="3"/>
                <c:pt idx="0">
                  <c:v>1119.3994859139675</c:v>
                </c:pt>
                <c:pt idx="1">
                  <c:v>1303.5612463475741</c:v>
                </c:pt>
                <c:pt idx="2">
                  <c:v>1298.2027664626125</c:v>
                </c:pt>
              </c:numCache>
            </c:numRef>
          </c:val>
          <c:extLst>
            <c:ext xmlns:c16="http://schemas.microsoft.com/office/drawing/2014/chart" uri="{C3380CC4-5D6E-409C-BE32-E72D297353CC}">
              <c16:uniqueId val="{00000001-EBD1-4FC1-8FC3-75F187C23E11}"/>
            </c:ext>
          </c:extLst>
        </c:ser>
        <c:dLbls>
          <c:showLegendKey val="0"/>
          <c:showVal val="1"/>
          <c:showCatName val="0"/>
          <c:showSerName val="0"/>
          <c:showPercent val="0"/>
          <c:showBubbleSize val="0"/>
        </c:dLbls>
        <c:gapWidth val="150"/>
        <c:axId val="580033512"/>
        <c:axId val="728091224"/>
      </c:barChart>
      <c:catAx>
        <c:axId val="580033512"/>
        <c:scaling>
          <c:orientation val="minMax"/>
        </c:scaling>
        <c:delete val="0"/>
        <c:axPos val="b"/>
        <c:numFmt formatCode="General" sourceLinked="1"/>
        <c:majorTickMark val="out"/>
        <c:minorTickMark val="none"/>
        <c:tickLblPos val="nextTo"/>
        <c:crossAx val="728091224"/>
        <c:crosses val="autoZero"/>
        <c:auto val="1"/>
        <c:lblAlgn val="ctr"/>
        <c:lblOffset val="100"/>
        <c:noMultiLvlLbl val="0"/>
      </c:catAx>
      <c:valAx>
        <c:axId val="728091224"/>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580033512"/>
        <c:crosses val="autoZero"/>
        <c:crossBetween val="between"/>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5"/>
          <c:order val="0"/>
          <c:tx>
            <c:strRef>
              <c:f>Grafer!$B$118</c:f>
              <c:strCache>
                <c:ptCount val="1"/>
                <c:pt idx="0">
                  <c:v>I alt fossil</c:v>
                </c:pt>
              </c:strCache>
            </c:strRef>
          </c:tx>
          <c:spPr>
            <a:solidFill>
              <a:schemeClr val="accent1">
                <a:lumMod val="75000"/>
              </a:schemeClr>
            </a:solidFill>
          </c:spPr>
          <c:invertIfNegative val="0"/>
          <c:dLbls>
            <c:delete val="1"/>
          </c:dLbls>
          <c:cat>
            <c:strRef>
              <c:f>Grafer!$C$101:$E$101</c:f>
              <c:strCache>
                <c:ptCount val="3"/>
                <c:pt idx="0">
                  <c:v>2018</c:v>
                </c:pt>
                <c:pt idx="1">
                  <c:v>BAU2030</c:v>
                </c:pt>
                <c:pt idx="2">
                  <c:v>BAU2050</c:v>
                </c:pt>
              </c:strCache>
            </c:strRef>
          </c:cat>
          <c:val>
            <c:numRef>
              <c:f>Grafer!$C$118:$E$118</c:f>
              <c:numCache>
                <c:formatCode>#,##0</c:formatCode>
                <c:ptCount val="3"/>
                <c:pt idx="0">
                  <c:v>1146.1265638905038</c:v>
                </c:pt>
                <c:pt idx="1">
                  <c:v>894.06116903144573</c:v>
                </c:pt>
                <c:pt idx="2">
                  <c:v>600.02094340433746</c:v>
                </c:pt>
              </c:numCache>
            </c:numRef>
          </c:val>
          <c:extLst>
            <c:ext xmlns:c16="http://schemas.microsoft.com/office/drawing/2014/chart" uri="{C3380CC4-5D6E-409C-BE32-E72D297353CC}">
              <c16:uniqueId val="{00000000-F679-4D46-9773-4962C107FA59}"/>
            </c:ext>
          </c:extLst>
        </c:ser>
        <c:ser>
          <c:idx val="16"/>
          <c:order val="1"/>
          <c:tx>
            <c:strRef>
              <c:f>Grafer!$B$119</c:f>
              <c:strCache>
                <c:ptCount val="1"/>
                <c:pt idx="0">
                  <c:v>I alt VE</c:v>
                </c:pt>
              </c:strCache>
            </c:strRef>
          </c:tx>
          <c:spPr>
            <a:solidFill>
              <a:schemeClr val="accent3"/>
            </a:solidFill>
          </c:spPr>
          <c:invertIfNegative val="0"/>
          <c:dLbls>
            <c:delete val="1"/>
          </c:dLbls>
          <c:cat>
            <c:strRef>
              <c:f>Grafer!$C$101:$E$101</c:f>
              <c:strCache>
                <c:ptCount val="3"/>
                <c:pt idx="0">
                  <c:v>2018</c:v>
                </c:pt>
                <c:pt idx="1">
                  <c:v>BAU2030</c:v>
                </c:pt>
                <c:pt idx="2">
                  <c:v>BAU2050</c:v>
                </c:pt>
              </c:strCache>
            </c:strRef>
          </c:cat>
          <c:val>
            <c:numRef>
              <c:f>Grafer!$C$119:$E$119</c:f>
              <c:numCache>
                <c:formatCode>#,##0</c:formatCode>
                <c:ptCount val="3"/>
                <c:pt idx="0">
                  <c:v>1119.3994859139675</c:v>
                </c:pt>
                <c:pt idx="1">
                  <c:v>1303.5612463475741</c:v>
                </c:pt>
                <c:pt idx="2">
                  <c:v>1298.2027664626125</c:v>
                </c:pt>
              </c:numCache>
            </c:numRef>
          </c:val>
          <c:extLst>
            <c:ext xmlns:c16="http://schemas.microsoft.com/office/drawing/2014/chart" uri="{C3380CC4-5D6E-409C-BE32-E72D297353CC}">
              <c16:uniqueId val="{00000001-F679-4D46-9773-4962C107FA59}"/>
            </c:ext>
          </c:extLst>
        </c:ser>
        <c:dLbls>
          <c:showLegendKey val="0"/>
          <c:showVal val="1"/>
          <c:showCatName val="0"/>
          <c:showSerName val="0"/>
          <c:showPercent val="0"/>
          <c:showBubbleSize val="0"/>
        </c:dLbls>
        <c:gapWidth val="150"/>
        <c:axId val="728090048"/>
        <c:axId val="728088088"/>
      </c:barChart>
      <c:catAx>
        <c:axId val="728090048"/>
        <c:scaling>
          <c:orientation val="minMax"/>
        </c:scaling>
        <c:delete val="0"/>
        <c:axPos val="b"/>
        <c:numFmt formatCode="General" sourceLinked="1"/>
        <c:majorTickMark val="out"/>
        <c:minorTickMark val="none"/>
        <c:tickLblPos val="nextTo"/>
        <c:crossAx val="728088088"/>
        <c:crosses val="autoZero"/>
        <c:auto val="1"/>
        <c:lblAlgn val="ctr"/>
        <c:lblOffset val="100"/>
        <c:noMultiLvlLbl val="0"/>
      </c:catAx>
      <c:valAx>
        <c:axId val="728088088"/>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728090048"/>
        <c:crosses val="autoZero"/>
        <c:crossBetween val="between"/>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208333333352"/>
          <c:y val="3.465346534653465E-2"/>
          <c:w val="0.55674250000000003"/>
          <c:h val="0.89395492112495856"/>
        </c:manualLayout>
      </c:layout>
      <c:barChart>
        <c:barDir val="col"/>
        <c:grouping val="stacked"/>
        <c:varyColors val="0"/>
        <c:ser>
          <c:idx val="1"/>
          <c:order val="0"/>
          <c:tx>
            <c:strRef>
              <c:f>Grafer!$B$102</c:f>
              <c:strCache>
                <c:ptCount val="1"/>
                <c:pt idx="0">
                  <c:v>Elimport (fossilbaseret)</c:v>
                </c:pt>
              </c:strCache>
            </c:strRef>
          </c:tx>
          <c:invertIfNegative val="0"/>
          <c:cat>
            <c:strRef>
              <c:f>Grafer!$C$101:$E$101</c:f>
              <c:strCache>
                <c:ptCount val="3"/>
                <c:pt idx="0">
                  <c:v>2018</c:v>
                </c:pt>
                <c:pt idx="1">
                  <c:v>BAU2030</c:v>
                </c:pt>
                <c:pt idx="2">
                  <c:v>BAU2050</c:v>
                </c:pt>
              </c:strCache>
            </c:strRef>
          </c:cat>
          <c:val>
            <c:numRef>
              <c:f>Grafer!$C$102:$E$102</c:f>
              <c:numCache>
                <c:formatCode>#,##0</c:formatCode>
                <c:ptCount val="3"/>
                <c:pt idx="0">
                  <c:v>44.749963890503871</c:v>
                </c:pt>
                <c:pt idx="1">
                  <c:v>0</c:v>
                </c:pt>
                <c:pt idx="2">
                  <c:v>0</c:v>
                </c:pt>
              </c:numCache>
            </c:numRef>
          </c:val>
          <c:extLst>
            <c:ext xmlns:c16="http://schemas.microsoft.com/office/drawing/2014/chart" uri="{C3380CC4-5D6E-409C-BE32-E72D297353CC}">
              <c16:uniqueId val="{00000000-088B-472B-84DE-50544401B0DB}"/>
            </c:ext>
          </c:extLst>
        </c:ser>
        <c:ser>
          <c:idx val="2"/>
          <c:order val="1"/>
          <c:tx>
            <c:strRef>
              <c:f>Grafer!$B$103</c:f>
              <c:strCache>
                <c:ptCount val="1"/>
                <c:pt idx="0">
                  <c:v>Kul</c:v>
                </c:pt>
              </c:strCache>
            </c:strRef>
          </c:tx>
          <c:invertIfNegative val="0"/>
          <c:cat>
            <c:strRef>
              <c:f>Grafer!$C$101:$E$101</c:f>
              <c:strCache>
                <c:ptCount val="3"/>
                <c:pt idx="0">
                  <c:v>2018</c:v>
                </c:pt>
                <c:pt idx="1">
                  <c:v>BAU2030</c:v>
                </c:pt>
                <c:pt idx="2">
                  <c:v>BAU2050</c:v>
                </c:pt>
              </c:strCache>
            </c:strRef>
          </c:cat>
          <c:val>
            <c:numRef>
              <c:f>Grafer!$C$103:$E$103</c:f>
              <c:numCache>
                <c:formatCode>#,##0</c:formatCode>
                <c:ptCount val="3"/>
                <c:pt idx="0">
                  <c:v>37.283400000000007</c:v>
                </c:pt>
                <c:pt idx="1">
                  <c:v>35.792064000000003</c:v>
                </c:pt>
                <c:pt idx="2">
                  <c:v>33.555060000000005</c:v>
                </c:pt>
              </c:numCache>
            </c:numRef>
          </c:val>
          <c:extLst>
            <c:ext xmlns:c16="http://schemas.microsoft.com/office/drawing/2014/chart" uri="{C3380CC4-5D6E-409C-BE32-E72D297353CC}">
              <c16:uniqueId val="{00000001-088B-472B-84DE-50544401B0DB}"/>
            </c:ext>
          </c:extLst>
        </c:ser>
        <c:ser>
          <c:idx val="3"/>
          <c:order val="2"/>
          <c:tx>
            <c:strRef>
              <c:f>Grafer!$B$104</c:f>
              <c:strCache>
                <c:ptCount val="1"/>
                <c:pt idx="0">
                  <c:v>Naturgas og LPG</c:v>
                </c:pt>
              </c:strCache>
            </c:strRef>
          </c:tx>
          <c:invertIfNegative val="0"/>
          <c:cat>
            <c:strRef>
              <c:f>Grafer!$C$101:$E$101</c:f>
              <c:strCache>
                <c:ptCount val="3"/>
                <c:pt idx="0">
                  <c:v>2018</c:v>
                </c:pt>
                <c:pt idx="1">
                  <c:v>BAU2030</c:v>
                </c:pt>
                <c:pt idx="2">
                  <c:v>BAU2050</c:v>
                </c:pt>
              </c:strCache>
            </c:strRef>
          </c:cat>
          <c:val>
            <c:numRef>
              <c:f>Grafer!$C$104:$E$104</c:f>
              <c:numCache>
                <c:formatCode>#,##0</c:formatCode>
                <c:ptCount val="3"/>
                <c:pt idx="0">
                  <c:v>80.800000000000011</c:v>
                </c:pt>
                <c:pt idx="1">
                  <c:v>10.34352</c:v>
                </c:pt>
                <c:pt idx="2">
                  <c:v>9.9</c:v>
                </c:pt>
              </c:numCache>
            </c:numRef>
          </c:val>
          <c:extLst>
            <c:ext xmlns:c16="http://schemas.microsoft.com/office/drawing/2014/chart" uri="{C3380CC4-5D6E-409C-BE32-E72D297353CC}">
              <c16:uniqueId val="{00000002-088B-472B-84DE-50544401B0DB}"/>
            </c:ext>
          </c:extLst>
        </c:ser>
        <c:ser>
          <c:idx val="4"/>
          <c:order val="3"/>
          <c:tx>
            <c:strRef>
              <c:f>Grafer!$B$105</c:f>
              <c:strCache>
                <c:ptCount val="1"/>
                <c:pt idx="0">
                  <c:v>Fuelolie</c:v>
                </c:pt>
              </c:strCache>
            </c:strRef>
          </c:tx>
          <c:invertIfNegative val="0"/>
          <c:cat>
            <c:strRef>
              <c:f>Grafer!$C$101:$E$101</c:f>
              <c:strCache>
                <c:ptCount val="3"/>
                <c:pt idx="0">
                  <c:v>2018</c:v>
                </c:pt>
                <c:pt idx="1">
                  <c:v>BAU2030</c:v>
                </c:pt>
                <c:pt idx="2">
                  <c:v>BAU2050</c:v>
                </c:pt>
              </c:strCache>
            </c:strRef>
          </c:cat>
          <c:val>
            <c:numRef>
              <c:f>Grafer!$C$105:$E$105</c:f>
              <c:numCache>
                <c:formatCode>#,##0</c:formatCode>
                <c:ptCount val="3"/>
                <c:pt idx="0">
                  <c:v>4.0194000000000001</c:v>
                </c:pt>
                <c:pt idx="1">
                  <c:v>3.8586239999999998</c:v>
                </c:pt>
                <c:pt idx="2">
                  <c:v>3.6174600000000003</c:v>
                </c:pt>
              </c:numCache>
            </c:numRef>
          </c:val>
          <c:extLst>
            <c:ext xmlns:c16="http://schemas.microsoft.com/office/drawing/2014/chart" uri="{C3380CC4-5D6E-409C-BE32-E72D297353CC}">
              <c16:uniqueId val="{00000003-088B-472B-84DE-50544401B0DB}"/>
            </c:ext>
          </c:extLst>
        </c:ser>
        <c:ser>
          <c:idx val="5"/>
          <c:order val="4"/>
          <c:tx>
            <c:strRef>
              <c:f>Grafer!$B$106</c:f>
              <c:strCache>
                <c:ptCount val="1"/>
                <c:pt idx="0">
                  <c:v>Brændselsolie/diesel</c:v>
                </c:pt>
              </c:strCache>
            </c:strRef>
          </c:tx>
          <c:invertIfNegative val="0"/>
          <c:cat>
            <c:strRef>
              <c:f>Grafer!$C$101:$E$101</c:f>
              <c:strCache>
                <c:ptCount val="3"/>
                <c:pt idx="0">
                  <c:v>2018</c:v>
                </c:pt>
                <c:pt idx="1">
                  <c:v>BAU2030</c:v>
                </c:pt>
                <c:pt idx="2">
                  <c:v>BAU2050</c:v>
                </c:pt>
              </c:strCache>
            </c:strRef>
          </c:cat>
          <c:val>
            <c:numRef>
              <c:f>Grafer!$C$106:$E$106</c:f>
              <c:numCache>
                <c:formatCode>#,##0</c:formatCode>
                <c:ptCount val="3"/>
                <c:pt idx="0">
                  <c:v>497.70959999999997</c:v>
                </c:pt>
                <c:pt idx="1">
                  <c:v>375.02286951144578</c:v>
                </c:pt>
                <c:pt idx="2">
                  <c:v>250.37605068144578</c:v>
                </c:pt>
              </c:numCache>
            </c:numRef>
          </c:val>
          <c:extLst>
            <c:ext xmlns:c16="http://schemas.microsoft.com/office/drawing/2014/chart" uri="{C3380CC4-5D6E-409C-BE32-E72D297353CC}">
              <c16:uniqueId val="{00000004-088B-472B-84DE-50544401B0DB}"/>
            </c:ext>
          </c:extLst>
        </c:ser>
        <c:ser>
          <c:idx val="14"/>
          <c:order val="5"/>
          <c:tx>
            <c:strRef>
              <c:f>Grafer!$B$107</c:f>
              <c:strCache>
                <c:ptCount val="1"/>
                <c:pt idx="0">
                  <c:v>JP1</c:v>
                </c:pt>
              </c:strCache>
            </c:strRef>
          </c:tx>
          <c:spPr>
            <a:solidFill>
              <a:srgbClr val="D9AAA9"/>
            </a:solidFill>
          </c:spPr>
          <c:invertIfNegative val="0"/>
          <c:cat>
            <c:strRef>
              <c:f>Grafer!$C$101:$E$101</c:f>
              <c:strCache>
                <c:ptCount val="3"/>
                <c:pt idx="0">
                  <c:v>2018</c:v>
                </c:pt>
                <c:pt idx="1">
                  <c:v>BAU2030</c:v>
                </c:pt>
                <c:pt idx="2">
                  <c:v>BAU2050</c:v>
                </c:pt>
              </c:strCache>
            </c:strRef>
          </c:cat>
          <c:val>
            <c:numRef>
              <c:f>Grafer!$C$107:$E$107</c:f>
              <c:numCache>
                <c:formatCode>#,##0</c:formatCode>
                <c:ptCount val="3"/>
                <c:pt idx="0">
                  <c:v>175</c:v>
                </c:pt>
                <c:pt idx="1">
                  <c:v>192.50000000000003</c:v>
                </c:pt>
                <c:pt idx="2">
                  <c:v>192.50000000000003</c:v>
                </c:pt>
              </c:numCache>
            </c:numRef>
          </c:val>
          <c:extLst>
            <c:ext xmlns:c16="http://schemas.microsoft.com/office/drawing/2014/chart" uri="{C3380CC4-5D6E-409C-BE32-E72D297353CC}">
              <c16:uniqueId val="{00000005-088B-472B-84DE-50544401B0DB}"/>
            </c:ext>
          </c:extLst>
        </c:ser>
        <c:ser>
          <c:idx val="6"/>
          <c:order val="6"/>
          <c:tx>
            <c:strRef>
              <c:f>Grafer!$B$108</c:f>
              <c:strCache>
                <c:ptCount val="1"/>
                <c:pt idx="0">
                  <c:v>Benzin</c:v>
                </c:pt>
              </c:strCache>
            </c:strRef>
          </c:tx>
          <c:invertIfNegative val="0"/>
          <c:cat>
            <c:strRef>
              <c:f>Grafer!$C$101:$E$101</c:f>
              <c:strCache>
                <c:ptCount val="3"/>
                <c:pt idx="0">
                  <c:v>2018</c:v>
                </c:pt>
                <c:pt idx="1">
                  <c:v>BAU2030</c:v>
                </c:pt>
                <c:pt idx="2">
                  <c:v>BAU2050</c:v>
                </c:pt>
              </c:strCache>
            </c:strRef>
          </c:cat>
          <c:val>
            <c:numRef>
              <c:f>Grafer!$C$108:$E$108</c:f>
              <c:numCache>
                <c:formatCode>#,##0</c:formatCode>
                <c:ptCount val="3"/>
                <c:pt idx="0">
                  <c:v>244.1942</c:v>
                </c:pt>
                <c:pt idx="1">
                  <c:v>216.66889152000002</c:v>
                </c:pt>
                <c:pt idx="2">
                  <c:v>53.939372722891569</c:v>
                </c:pt>
              </c:numCache>
            </c:numRef>
          </c:val>
          <c:extLst>
            <c:ext xmlns:c16="http://schemas.microsoft.com/office/drawing/2014/chart" uri="{C3380CC4-5D6E-409C-BE32-E72D297353CC}">
              <c16:uniqueId val="{00000006-088B-472B-84DE-50544401B0DB}"/>
            </c:ext>
          </c:extLst>
        </c:ser>
        <c:ser>
          <c:idx val="7"/>
          <c:order val="7"/>
          <c:tx>
            <c:strRef>
              <c:f>Grafer!$B$109</c:f>
              <c:strCache>
                <c:ptCount val="1"/>
                <c:pt idx="0">
                  <c:v>Affald, ikke bionedbrydeligt</c:v>
                </c:pt>
              </c:strCache>
            </c:strRef>
          </c:tx>
          <c:invertIfNegative val="0"/>
          <c:cat>
            <c:strRef>
              <c:f>Grafer!$C$101:$E$101</c:f>
              <c:strCache>
                <c:ptCount val="3"/>
                <c:pt idx="0">
                  <c:v>2018</c:v>
                </c:pt>
                <c:pt idx="1">
                  <c:v>BAU2030</c:v>
                </c:pt>
                <c:pt idx="2">
                  <c:v>BAU2050</c:v>
                </c:pt>
              </c:strCache>
            </c:strRef>
          </c:cat>
          <c:val>
            <c:numRef>
              <c:f>Grafer!$C$109:$E$109</c:f>
              <c:numCache>
                <c:formatCode>#,##0</c:formatCode>
                <c:ptCount val="3"/>
                <c:pt idx="0">
                  <c:v>62.370000000000005</c:v>
                </c:pt>
                <c:pt idx="1">
                  <c:v>59.8752</c:v>
                </c:pt>
                <c:pt idx="2">
                  <c:v>56.133000000000003</c:v>
                </c:pt>
              </c:numCache>
            </c:numRef>
          </c:val>
          <c:extLst>
            <c:ext xmlns:c16="http://schemas.microsoft.com/office/drawing/2014/chart" uri="{C3380CC4-5D6E-409C-BE32-E72D297353CC}">
              <c16:uniqueId val="{00000007-088B-472B-84DE-50544401B0DB}"/>
            </c:ext>
          </c:extLst>
        </c:ser>
        <c:ser>
          <c:idx val="8"/>
          <c:order val="8"/>
          <c:tx>
            <c:strRef>
              <c:f>Grafer!$B$110</c:f>
              <c:strCache>
                <c:ptCount val="1"/>
                <c:pt idx="0">
                  <c:v>Affald, bionedbrydeligt</c:v>
                </c:pt>
              </c:strCache>
            </c:strRef>
          </c:tx>
          <c:invertIfNegative val="0"/>
          <c:cat>
            <c:strRef>
              <c:f>Grafer!$C$101:$E$101</c:f>
              <c:strCache>
                <c:ptCount val="3"/>
                <c:pt idx="0">
                  <c:v>2018</c:v>
                </c:pt>
                <c:pt idx="1">
                  <c:v>BAU2030</c:v>
                </c:pt>
                <c:pt idx="2">
                  <c:v>BAU2050</c:v>
                </c:pt>
              </c:strCache>
            </c:strRef>
          </c:cat>
          <c:val>
            <c:numRef>
              <c:f>Grafer!$C$110:$E$110</c:f>
              <c:numCache>
                <c:formatCode>#,##0</c:formatCode>
                <c:ptCount val="3"/>
                <c:pt idx="0">
                  <c:v>76.230000000000018</c:v>
                </c:pt>
                <c:pt idx="1">
                  <c:v>73.180800000000019</c:v>
                </c:pt>
                <c:pt idx="2">
                  <c:v>68.607000000000014</c:v>
                </c:pt>
              </c:numCache>
            </c:numRef>
          </c:val>
          <c:extLst>
            <c:ext xmlns:c16="http://schemas.microsoft.com/office/drawing/2014/chart" uri="{C3380CC4-5D6E-409C-BE32-E72D297353CC}">
              <c16:uniqueId val="{00000008-088B-472B-84DE-50544401B0DB}"/>
            </c:ext>
          </c:extLst>
        </c:ser>
        <c:ser>
          <c:idx val="9"/>
          <c:order val="9"/>
          <c:tx>
            <c:strRef>
              <c:f>Grafer!$B$111</c:f>
              <c:strCache>
                <c:ptCount val="1"/>
                <c:pt idx="0">
                  <c:v>Biomasse</c:v>
                </c:pt>
              </c:strCache>
            </c:strRef>
          </c:tx>
          <c:invertIfNegative val="0"/>
          <c:cat>
            <c:strRef>
              <c:f>Grafer!$C$101:$E$101</c:f>
              <c:strCache>
                <c:ptCount val="3"/>
                <c:pt idx="0">
                  <c:v>2018</c:v>
                </c:pt>
                <c:pt idx="1">
                  <c:v>BAU2030</c:v>
                </c:pt>
                <c:pt idx="2">
                  <c:v>BAU2050</c:v>
                </c:pt>
              </c:strCache>
            </c:strRef>
          </c:cat>
          <c:val>
            <c:numRef>
              <c:f>Grafer!$C$111:$E$111</c:f>
              <c:numCache>
                <c:formatCode>#,##0</c:formatCode>
                <c:ptCount val="3"/>
                <c:pt idx="0">
                  <c:v>883.8098</c:v>
                </c:pt>
                <c:pt idx="1">
                  <c:v>887.06547144000001</c:v>
                </c:pt>
                <c:pt idx="2">
                  <c:v>809.11296768</c:v>
                </c:pt>
              </c:numCache>
            </c:numRef>
          </c:val>
          <c:extLst>
            <c:ext xmlns:c16="http://schemas.microsoft.com/office/drawing/2014/chart" uri="{C3380CC4-5D6E-409C-BE32-E72D297353CC}">
              <c16:uniqueId val="{00000009-088B-472B-84DE-50544401B0DB}"/>
            </c:ext>
          </c:extLst>
        </c:ser>
        <c:ser>
          <c:idx val="10"/>
          <c:order val="10"/>
          <c:tx>
            <c:strRef>
              <c:f>Grafer!$B$112</c:f>
              <c:strCache>
                <c:ptCount val="1"/>
                <c:pt idx="0">
                  <c:v>Vindenergi</c:v>
                </c:pt>
              </c:strCache>
            </c:strRef>
          </c:tx>
          <c:invertIfNegative val="0"/>
          <c:cat>
            <c:strRef>
              <c:f>Grafer!$C$101:$E$101</c:f>
              <c:strCache>
                <c:ptCount val="3"/>
                <c:pt idx="0">
                  <c:v>2018</c:v>
                </c:pt>
                <c:pt idx="1">
                  <c:v>BAU2030</c:v>
                </c:pt>
                <c:pt idx="2">
                  <c:v>BAU2050</c:v>
                </c:pt>
              </c:strCache>
            </c:strRef>
          </c:cat>
          <c:val>
            <c:numRef>
              <c:f>Grafer!$C$112:$E$112</c:f>
              <c:numCache>
                <c:formatCode>#,##0</c:formatCode>
                <c:ptCount val="3"/>
                <c:pt idx="0">
                  <c:v>93.05</c:v>
                </c:pt>
                <c:pt idx="1">
                  <c:v>56.099999999999994</c:v>
                </c:pt>
                <c:pt idx="2">
                  <c:v>56.099999999999994</c:v>
                </c:pt>
              </c:numCache>
            </c:numRef>
          </c:val>
          <c:extLst>
            <c:ext xmlns:c16="http://schemas.microsoft.com/office/drawing/2014/chart" uri="{C3380CC4-5D6E-409C-BE32-E72D297353CC}">
              <c16:uniqueId val="{0000000A-088B-472B-84DE-50544401B0DB}"/>
            </c:ext>
          </c:extLst>
        </c:ser>
        <c:ser>
          <c:idx val="11"/>
          <c:order val="11"/>
          <c:tx>
            <c:strRef>
              <c:f>Grafer!$B$113</c:f>
              <c:strCache>
                <c:ptCount val="1"/>
                <c:pt idx="0">
                  <c:v>Biogas</c:v>
                </c:pt>
              </c:strCache>
            </c:strRef>
          </c:tx>
          <c:invertIfNegative val="0"/>
          <c:cat>
            <c:strRef>
              <c:f>Grafer!$C$101:$E$101</c:f>
              <c:strCache>
                <c:ptCount val="3"/>
                <c:pt idx="0">
                  <c:v>2018</c:v>
                </c:pt>
                <c:pt idx="1">
                  <c:v>BAU2030</c:v>
                </c:pt>
                <c:pt idx="2">
                  <c:v>BAU2050</c:v>
                </c:pt>
              </c:strCache>
            </c:strRef>
          </c:cat>
          <c:val>
            <c:numRef>
              <c:f>Grafer!$C$113:$E$113</c:f>
              <c:numCache>
                <c:formatCode>#,##0</c:formatCode>
                <c:ptCount val="3"/>
                <c:pt idx="0">
                  <c:v>9.8490000000000002</c:v>
                </c:pt>
                <c:pt idx="1">
                  <c:v>9.4550400000000003</c:v>
                </c:pt>
                <c:pt idx="2">
                  <c:v>8.8641000000000005</c:v>
                </c:pt>
              </c:numCache>
            </c:numRef>
          </c:val>
          <c:extLst>
            <c:ext xmlns:c16="http://schemas.microsoft.com/office/drawing/2014/chart" uri="{C3380CC4-5D6E-409C-BE32-E72D297353CC}">
              <c16:uniqueId val="{0000000B-088B-472B-84DE-50544401B0DB}"/>
            </c:ext>
          </c:extLst>
        </c:ser>
        <c:ser>
          <c:idx val="12"/>
          <c:order val="12"/>
          <c:tx>
            <c:strRef>
              <c:f>Grafer!$B$114</c:f>
              <c:strCache>
                <c:ptCount val="1"/>
                <c:pt idx="0">
                  <c:v>Solenergi</c:v>
                </c:pt>
              </c:strCache>
            </c:strRef>
          </c:tx>
          <c:invertIfNegative val="0"/>
          <c:cat>
            <c:strRef>
              <c:f>Grafer!$C$101:$E$101</c:f>
              <c:strCache>
                <c:ptCount val="3"/>
                <c:pt idx="0">
                  <c:v>2018</c:v>
                </c:pt>
                <c:pt idx="1">
                  <c:v>BAU2030</c:v>
                </c:pt>
                <c:pt idx="2">
                  <c:v>BAU2050</c:v>
                </c:pt>
              </c:strCache>
            </c:strRef>
          </c:cat>
          <c:val>
            <c:numRef>
              <c:f>Grafer!$C$114:$E$114</c:f>
              <c:numCache>
                <c:formatCode>#,##0</c:formatCode>
                <c:ptCount val="3"/>
                <c:pt idx="0">
                  <c:v>13.9</c:v>
                </c:pt>
                <c:pt idx="1">
                  <c:v>31.984815999999995</c:v>
                </c:pt>
                <c:pt idx="2">
                  <c:v>30.854514999999999</c:v>
                </c:pt>
              </c:numCache>
            </c:numRef>
          </c:val>
          <c:extLst>
            <c:ext xmlns:c16="http://schemas.microsoft.com/office/drawing/2014/chart" uri="{C3380CC4-5D6E-409C-BE32-E72D297353CC}">
              <c16:uniqueId val="{0000000C-088B-472B-84DE-50544401B0DB}"/>
            </c:ext>
          </c:extLst>
        </c:ser>
        <c:ser>
          <c:idx val="0"/>
          <c:order val="13"/>
          <c:tx>
            <c:strRef>
              <c:f>Grafer!$B$115</c:f>
              <c:strCache>
                <c:ptCount val="1"/>
                <c:pt idx="0">
                  <c:v>Jordvarme, geotermi, vandkraft mm.</c:v>
                </c:pt>
              </c:strCache>
            </c:strRef>
          </c:tx>
          <c:invertIfNegative val="0"/>
          <c:cat>
            <c:strRef>
              <c:f>Grafer!$C$101:$E$101</c:f>
              <c:strCache>
                <c:ptCount val="3"/>
                <c:pt idx="0">
                  <c:v>2018</c:v>
                </c:pt>
                <c:pt idx="1">
                  <c:v>BAU2030</c:v>
                </c:pt>
                <c:pt idx="2">
                  <c:v>BAU2050</c:v>
                </c:pt>
              </c:strCache>
            </c:strRef>
          </c:cat>
          <c:val>
            <c:numRef>
              <c:f>Grafer!$C$115:$E$115</c:f>
              <c:numCache>
                <c:formatCode>#,##0</c:formatCode>
                <c:ptCount val="3"/>
                <c:pt idx="0">
                  <c:v>7.3999999999999995</c:v>
                </c:pt>
                <c:pt idx="1">
                  <c:v>53.747280000000003</c:v>
                </c:pt>
                <c:pt idx="2">
                  <c:v>55.835189999999997</c:v>
                </c:pt>
              </c:numCache>
            </c:numRef>
          </c:val>
          <c:extLst>
            <c:ext xmlns:c16="http://schemas.microsoft.com/office/drawing/2014/chart" uri="{C3380CC4-5D6E-409C-BE32-E72D297353CC}">
              <c16:uniqueId val="{0000000D-088B-472B-84DE-50544401B0DB}"/>
            </c:ext>
          </c:extLst>
        </c:ser>
        <c:ser>
          <c:idx val="13"/>
          <c:order val="14"/>
          <c:tx>
            <c:strRef>
              <c:f>Grafer!$B$116</c:f>
              <c:strCache>
                <c:ptCount val="1"/>
                <c:pt idx="0">
                  <c:v>Elimport (VE-baseret)</c:v>
                </c:pt>
              </c:strCache>
            </c:strRef>
          </c:tx>
          <c:spPr>
            <a:solidFill>
              <a:srgbClr val="C6D6AC"/>
            </a:solidFill>
          </c:spPr>
          <c:invertIfNegative val="0"/>
          <c:cat>
            <c:strRef>
              <c:f>Grafer!$C$101:$E$101</c:f>
              <c:strCache>
                <c:ptCount val="3"/>
                <c:pt idx="0">
                  <c:v>2018</c:v>
                </c:pt>
                <c:pt idx="1">
                  <c:v>BAU2030</c:v>
                </c:pt>
                <c:pt idx="2">
                  <c:v>BAU2050</c:v>
                </c:pt>
              </c:strCache>
            </c:strRef>
          </c:cat>
          <c:val>
            <c:numRef>
              <c:f>Grafer!$C$116:$E$116</c:f>
              <c:numCache>
                <c:formatCode>#,##0</c:formatCode>
                <c:ptCount val="3"/>
                <c:pt idx="0">
                  <c:v>35.160685913967328</c:v>
                </c:pt>
                <c:pt idx="1">
                  <c:v>192.02783890757405</c:v>
                </c:pt>
                <c:pt idx="2">
                  <c:v>268.82899378261243</c:v>
                </c:pt>
              </c:numCache>
            </c:numRef>
          </c:val>
          <c:extLst>
            <c:ext xmlns:c16="http://schemas.microsoft.com/office/drawing/2014/chart" uri="{C3380CC4-5D6E-409C-BE32-E72D297353CC}">
              <c16:uniqueId val="{0000000E-088B-472B-84DE-50544401B0DB}"/>
            </c:ext>
          </c:extLst>
        </c:ser>
        <c:dLbls>
          <c:showLegendKey val="0"/>
          <c:showVal val="0"/>
          <c:showCatName val="0"/>
          <c:showSerName val="0"/>
          <c:showPercent val="0"/>
          <c:showBubbleSize val="0"/>
        </c:dLbls>
        <c:gapWidth val="150"/>
        <c:overlap val="100"/>
        <c:axId val="728089656"/>
        <c:axId val="728088480"/>
      </c:barChart>
      <c:catAx>
        <c:axId val="7280896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728088480"/>
        <c:crosses val="autoZero"/>
        <c:auto val="1"/>
        <c:lblAlgn val="ctr"/>
        <c:lblOffset val="100"/>
        <c:noMultiLvlLbl val="0"/>
      </c:catAx>
      <c:valAx>
        <c:axId val="7280884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72808965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Grafer!$C$101</c:f>
              <c:strCache>
                <c:ptCount val="1"/>
                <c:pt idx="0">
                  <c:v>2018</c:v>
                </c:pt>
              </c:strCache>
            </c:strRef>
          </c:tx>
          <c:spPr>
            <a:solidFill>
              <a:schemeClr val="accent5"/>
            </a:solidFill>
          </c:spPr>
          <c:invertIfNegative val="0"/>
          <c:cat>
            <c:strRef>
              <c:f>Grafer!$B$102:$B$116</c:f>
              <c:strCache>
                <c:ptCount val="15"/>
                <c:pt idx="0">
                  <c:v>Elimport (fossilbaseret)</c:v>
                </c:pt>
                <c:pt idx="1">
                  <c:v>Kul</c:v>
                </c:pt>
                <c:pt idx="2">
                  <c:v>Naturgas og LPG</c:v>
                </c:pt>
                <c:pt idx="3">
                  <c:v>Fuelolie</c:v>
                </c:pt>
                <c:pt idx="4">
                  <c:v>Brændselsolie/diesel</c:v>
                </c:pt>
                <c:pt idx="5">
                  <c:v>JP1</c:v>
                </c:pt>
                <c:pt idx="6">
                  <c:v>Benzin</c:v>
                </c:pt>
                <c:pt idx="7">
                  <c:v>Affald, ikke bionedbrydeligt</c:v>
                </c:pt>
                <c:pt idx="8">
                  <c:v>Affald, bionedbrydeligt</c:v>
                </c:pt>
                <c:pt idx="9">
                  <c:v>Biomasse</c:v>
                </c:pt>
                <c:pt idx="10">
                  <c:v>Vindenergi</c:v>
                </c:pt>
                <c:pt idx="11">
                  <c:v>Biogas</c:v>
                </c:pt>
                <c:pt idx="12">
                  <c:v>Solenergi</c:v>
                </c:pt>
                <c:pt idx="13">
                  <c:v>Jordvarme, geotermi, vandkraft mm.</c:v>
                </c:pt>
                <c:pt idx="14">
                  <c:v>Elimport (VE-baseret)</c:v>
                </c:pt>
              </c:strCache>
            </c:strRef>
          </c:cat>
          <c:val>
            <c:numRef>
              <c:f>Grafer!$C$102:$C$116</c:f>
              <c:numCache>
                <c:formatCode>#,##0</c:formatCode>
                <c:ptCount val="15"/>
                <c:pt idx="0">
                  <c:v>44.749963890503871</c:v>
                </c:pt>
                <c:pt idx="1">
                  <c:v>37.283400000000007</c:v>
                </c:pt>
                <c:pt idx="2">
                  <c:v>80.800000000000011</c:v>
                </c:pt>
                <c:pt idx="3">
                  <c:v>4.0194000000000001</c:v>
                </c:pt>
                <c:pt idx="4">
                  <c:v>497.70959999999997</c:v>
                </c:pt>
                <c:pt idx="5">
                  <c:v>175</c:v>
                </c:pt>
                <c:pt idx="6">
                  <c:v>244.1942</c:v>
                </c:pt>
                <c:pt idx="7">
                  <c:v>62.370000000000005</c:v>
                </c:pt>
                <c:pt idx="8">
                  <c:v>76.230000000000018</c:v>
                </c:pt>
                <c:pt idx="9">
                  <c:v>883.8098</c:v>
                </c:pt>
                <c:pt idx="10">
                  <c:v>93.05</c:v>
                </c:pt>
                <c:pt idx="11">
                  <c:v>9.8490000000000002</c:v>
                </c:pt>
                <c:pt idx="12">
                  <c:v>13.9</c:v>
                </c:pt>
                <c:pt idx="13">
                  <c:v>7.3999999999999995</c:v>
                </c:pt>
                <c:pt idx="14">
                  <c:v>35.160685913967328</c:v>
                </c:pt>
              </c:numCache>
            </c:numRef>
          </c:val>
          <c:extLst>
            <c:ext xmlns:c16="http://schemas.microsoft.com/office/drawing/2014/chart" uri="{C3380CC4-5D6E-409C-BE32-E72D297353CC}">
              <c16:uniqueId val="{00000000-EA3B-45FF-A5A5-F588F87660F7}"/>
            </c:ext>
          </c:extLst>
        </c:ser>
        <c:ser>
          <c:idx val="3"/>
          <c:order val="1"/>
          <c:tx>
            <c:strRef>
              <c:f>Grafer!$D$101</c:f>
              <c:strCache>
                <c:ptCount val="1"/>
                <c:pt idx="0">
                  <c:v>BAU2030</c:v>
                </c:pt>
              </c:strCache>
            </c:strRef>
          </c:tx>
          <c:invertIfNegative val="0"/>
          <c:cat>
            <c:strRef>
              <c:f>Grafer!$B$102:$B$116</c:f>
              <c:strCache>
                <c:ptCount val="15"/>
                <c:pt idx="0">
                  <c:v>Elimport (fossilbaseret)</c:v>
                </c:pt>
                <c:pt idx="1">
                  <c:v>Kul</c:v>
                </c:pt>
                <c:pt idx="2">
                  <c:v>Naturgas og LPG</c:v>
                </c:pt>
                <c:pt idx="3">
                  <c:v>Fuelolie</c:v>
                </c:pt>
                <c:pt idx="4">
                  <c:v>Brændselsolie/diesel</c:v>
                </c:pt>
                <c:pt idx="5">
                  <c:v>JP1</c:v>
                </c:pt>
                <c:pt idx="6">
                  <c:v>Benzin</c:v>
                </c:pt>
                <c:pt idx="7">
                  <c:v>Affald, ikke bionedbrydeligt</c:v>
                </c:pt>
                <c:pt idx="8">
                  <c:v>Affald, bionedbrydeligt</c:v>
                </c:pt>
                <c:pt idx="9">
                  <c:v>Biomasse</c:v>
                </c:pt>
                <c:pt idx="10">
                  <c:v>Vindenergi</c:v>
                </c:pt>
                <c:pt idx="11">
                  <c:v>Biogas</c:v>
                </c:pt>
                <c:pt idx="12">
                  <c:v>Solenergi</c:v>
                </c:pt>
                <c:pt idx="13">
                  <c:v>Jordvarme, geotermi, vandkraft mm.</c:v>
                </c:pt>
                <c:pt idx="14">
                  <c:v>Elimport (VE-baseret)</c:v>
                </c:pt>
              </c:strCache>
            </c:strRef>
          </c:cat>
          <c:val>
            <c:numRef>
              <c:f>Grafer!$D$102:$D$116</c:f>
              <c:numCache>
                <c:formatCode>#,##0</c:formatCode>
                <c:ptCount val="15"/>
                <c:pt idx="0">
                  <c:v>0</c:v>
                </c:pt>
                <c:pt idx="1">
                  <c:v>35.792064000000003</c:v>
                </c:pt>
                <c:pt idx="2">
                  <c:v>10.34352</c:v>
                </c:pt>
                <c:pt idx="3">
                  <c:v>3.8586239999999998</c:v>
                </c:pt>
                <c:pt idx="4">
                  <c:v>375.02286951144578</c:v>
                </c:pt>
                <c:pt idx="5">
                  <c:v>192.50000000000003</c:v>
                </c:pt>
                <c:pt idx="6">
                  <c:v>216.66889152000002</c:v>
                </c:pt>
                <c:pt idx="7">
                  <c:v>59.8752</c:v>
                </c:pt>
                <c:pt idx="8">
                  <c:v>73.180800000000019</c:v>
                </c:pt>
                <c:pt idx="9">
                  <c:v>887.06547144000001</c:v>
                </c:pt>
                <c:pt idx="10">
                  <c:v>56.099999999999994</c:v>
                </c:pt>
                <c:pt idx="11">
                  <c:v>9.4550400000000003</c:v>
                </c:pt>
                <c:pt idx="12">
                  <c:v>31.984815999999995</c:v>
                </c:pt>
                <c:pt idx="13">
                  <c:v>53.747280000000003</c:v>
                </c:pt>
                <c:pt idx="14">
                  <c:v>192.02783890757405</c:v>
                </c:pt>
              </c:numCache>
            </c:numRef>
          </c:val>
          <c:extLst>
            <c:ext xmlns:c16="http://schemas.microsoft.com/office/drawing/2014/chart" uri="{C3380CC4-5D6E-409C-BE32-E72D297353CC}">
              <c16:uniqueId val="{00000001-EA3B-45FF-A5A5-F588F87660F7}"/>
            </c:ext>
          </c:extLst>
        </c:ser>
        <c:ser>
          <c:idx val="1"/>
          <c:order val="2"/>
          <c:tx>
            <c:strRef>
              <c:f>Grafer!$E$101</c:f>
              <c:strCache>
                <c:ptCount val="1"/>
                <c:pt idx="0">
                  <c:v>BAU2050</c:v>
                </c:pt>
              </c:strCache>
            </c:strRef>
          </c:tx>
          <c:invertIfNegative val="0"/>
          <c:cat>
            <c:strRef>
              <c:f>Grafer!$B$102:$B$116</c:f>
              <c:strCache>
                <c:ptCount val="15"/>
                <c:pt idx="0">
                  <c:v>Elimport (fossilbaseret)</c:v>
                </c:pt>
                <c:pt idx="1">
                  <c:v>Kul</c:v>
                </c:pt>
                <c:pt idx="2">
                  <c:v>Naturgas og LPG</c:v>
                </c:pt>
                <c:pt idx="3">
                  <c:v>Fuelolie</c:v>
                </c:pt>
                <c:pt idx="4">
                  <c:v>Brændselsolie/diesel</c:v>
                </c:pt>
                <c:pt idx="5">
                  <c:v>JP1</c:v>
                </c:pt>
                <c:pt idx="6">
                  <c:v>Benzin</c:v>
                </c:pt>
                <c:pt idx="7">
                  <c:v>Affald, ikke bionedbrydeligt</c:v>
                </c:pt>
                <c:pt idx="8">
                  <c:v>Affald, bionedbrydeligt</c:v>
                </c:pt>
                <c:pt idx="9">
                  <c:v>Biomasse</c:v>
                </c:pt>
                <c:pt idx="10">
                  <c:v>Vindenergi</c:v>
                </c:pt>
                <c:pt idx="11">
                  <c:v>Biogas</c:v>
                </c:pt>
                <c:pt idx="12">
                  <c:v>Solenergi</c:v>
                </c:pt>
                <c:pt idx="13">
                  <c:v>Jordvarme, geotermi, vandkraft mm.</c:v>
                </c:pt>
                <c:pt idx="14">
                  <c:v>Elimport (VE-baseret)</c:v>
                </c:pt>
              </c:strCache>
            </c:strRef>
          </c:cat>
          <c:val>
            <c:numRef>
              <c:f>Grafer!$E$102:$E$116</c:f>
              <c:numCache>
                <c:formatCode>#,##0</c:formatCode>
                <c:ptCount val="15"/>
                <c:pt idx="0">
                  <c:v>0</c:v>
                </c:pt>
                <c:pt idx="1">
                  <c:v>33.555060000000005</c:v>
                </c:pt>
                <c:pt idx="2">
                  <c:v>9.9</c:v>
                </c:pt>
                <c:pt idx="3">
                  <c:v>3.6174600000000003</c:v>
                </c:pt>
                <c:pt idx="4">
                  <c:v>250.37605068144578</c:v>
                </c:pt>
                <c:pt idx="5">
                  <c:v>192.50000000000003</c:v>
                </c:pt>
                <c:pt idx="6">
                  <c:v>53.939372722891569</c:v>
                </c:pt>
                <c:pt idx="7">
                  <c:v>56.133000000000003</c:v>
                </c:pt>
                <c:pt idx="8">
                  <c:v>68.607000000000014</c:v>
                </c:pt>
                <c:pt idx="9">
                  <c:v>809.11296768</c:v>
                </c:pt>
                <c:pt idx="10">
                  <c:v>56.099999999999994</c:v>
                </c:pt>
                <c:pt idx="11">
                  <c:v>8.8641000000000005</c:v>
                </c:pt>
                <c:pt idx="12">
                  <c:v>30.854514999999999</c:v>
                </c:pt>
                <c:pt idx="13">
                  <c:v>55.835189999999997</c:v>
                </c:pt>
                <c:pt idx="14">
                  <c:v>268.82899378261243</c:v>
                </c:pt>
              </c:numCache>
            </c:numRef>
          </c:val>
          <c:extLst>
            <c:ext xmlns:c16="http://schemas.microsoft.com/office/drawing/2014/chart" uri="{C3380CC4-5D6E-409C-BE32-E72D297353CC}">
              <c16:uniqueId val="{00000002-EA3B-45FF-A5A5-F588F87660F7}"/>
            </c:ext>
          </c:extLst>
        </c:ser>
        <c:dLbls>
          <c:showLegendKey val="0"/>
          <c:showVal val="0"/>
          <c:showCatName val="0"/>
          <c:showSerName val="0"/>
          <c:showPercent val="0"/>
          <c:showBubbleSize val="0"/>
        </c:dLbls>
        <c:gapWidth val="150"/>
        <c:axId val="728090832"/>
        <c:axId val="728091616"/>
      </c:barChart>
      <c:catAx>
        <c:axId val="728090832"/>
        <c:scaling>
          <c:orientation val="minMax"/>
        </c:scaling>
        <c:delete val="0"/>
        <c:axPos val="b"/>
        <c:numFmt formatCode="General" sourceLinked="1"/>
        <c:majorTickMark val="out"/>
        <c:minorTickMark val="none"/>
        <c:tickLblPos val="low"/>
        <c:txPr>
          <a:bodyPr rot="-5400000" vert="horz"/>
          <a:lstStyle/>
          <a:p>
            <a:pPr>
              <a:defRPr/>
            </a:pPr>
            <a:endParaRPr lang="da-DK"/>
          </a:p>
        </c:txPr>
        <c:crossAx val="728091616"/>
        <c:crossesAt val="0"/>
        <c:auto val="1"/>
        <c:lblAlgn val="ctr"/>
        <c:lblOffset val="100"/>
        <c:noMultiLvlLbl val="0"/>
      </c:catAx>
      <c:valAx>
        <c:axId val="728091616"/>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728090832"/>
        <c:crosses val="autoZero"/>
        <c:crossBetween val="between"/>
      </c:valAx>
      <c:spPr>
        <a:noFill/>
      </c:spPr>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Grafer!$C$101</c:f>
              <c:strCache>
                <c:ptCount val="1"/>
                <c:pt idx="0">
                  <c:v>2018</c:v>
                </c:pt>
              </c:strCache>
            </c:strRef>
          </c:tx>
          <c:spPr>
            <a:solidFill>
              <a:schemeClr val="accent5"/>
            </a:solidFill>
          </c:spPr>
          <c:invertIfNegative val="0"/>
          <c:cat>
            <c:strRef>
              <c:f>Grafer!$B$110:$B$116</c:f>
              <c:strCache>
                <c:ptCount val="7"/>
                <c:pt idx="0">
                  <c:v>Affald, bionedbrydeligt</c:v>
                </c:pt>
                <c:pt idx="1">
                  <c:v>Biomasse</c:v>
                </c:pt>
                <c:pt idx="2">
                  <c:v>Vindenergi</c:v>
                </c:pt>
                <c:pt idx="3">
                  <c:v>Biogas</c:v>
                </c:pt>
                <c:pt idx="4">
                  <c:v>Solenergi</c:v>
                </c:pt>
                <c:pt idx="5">
                  <c:v>Jordvarme, geotermi, vandkraft mm.</c:v>
                </c:pt>
                <c:pt idx="6">
                  <c:v>Elimport (VE-baseret)</c:v>
                </c:pt>
              </c:strCache>
            </c:strRef>
          </c:cat>
          <c:val>
            <c:numRef>
              <c:f>Grafer!$C$110:$C$116</c:f>
              <c:numCache>
                <c:formatCode>#,##0</c:formatCode>
                <c:ptCount val="7"/>
                <c:pt idx="0">
                  <c:v>76.230000000000018</c:v>
                </c:pt>
                <c:pt idx="1">
                  <c:v>883.8098</c:v>
                </c:pt>
                <c:pt idx="2">
                  <c:v>93.05</c:v>
                </c:pt>
                <c:pt idx="3">
                  <c:v>9.8490000000000002</c:v>
                </c:pt>
                <c:pt idx="4">
                  <c:v>13.9</c:v>
                </c:pt>
                <c:pt idx="5">
                  <c:v>7.3999999999999995</c:v>
                </c:pt>
                <c:pt idx="6">
                  <c:v>35.160685913967328</c:v>
                </c:pt>
              </c:numCache>
            </c:numRef>
          </c:val>
          <c:extLst>
            <c:ext xmlns:c16="http://schemas.microsoft.com/office/drawing/2014/chart" uri="{C3380CC4-5D6E-409C-BE32-E72D297353CC}">
              <c16:uniqueId val="{00000000-0714-4E0B-9270-3747F6E629A2}"/>
            </c:ext>
          </c:extLst>
        </c:ser>
        <c:ser>
          <c:idx val="3"/>
          <c:order val="1"/>
          <c:tx>
            <c:strRef>
              <c:f>Grafer!$D$101</c:f>
              <c:strCache>
                <c:ptCount val="1"/>
                <c:pt idx="0">
                  <c:v>BAU2030</c:v>
                </c:pt>
              </c:strCache>
            </c:strRef>
          </c:tx>
          <c:invertIfNegative val="0"/>
          <c:cat>
            <c:strRef>
              <c:f>Grafer!$B$110:$B$116</c:f>
              <c:strCache>
                <c:ptCount val="7"/>
                <c:pt idx="0">
                  <c:v>Affald, bionedbrydeligt</c:v>
                </c:pt>
                <c:pt idx="1">
                  <c:v>Biomasse</c:v>
                </c:pt>
                <c:pt idx="2">
                  <c:v>Vindenergi</c:v>
                </c:pt>
                <c:pt idx="3">
                  <c:v>Biogas</c:v>
                </c:pt>
                <c:pt idx="4">
                  <c:v>Solenergi</c:v>
                </c:pt>
                <c:pt idx="5">
                  <c:v>Jordvarme, geotermi, vandkraft mm.</c:v>
                </c:pt>
                <c:pt idx="6">
                  <c:v>Elimport (VE-baseret)</c:v>
                </c:pt>
              </c:strCache>
            </c:strRef>
          </c:cat>
          <c:val>
            <c:numRef>
              <c:f>Grafer!$D$110:$D$116</c:f>
              <c:numCache>
                <c:formatCode>#,##0</c:formatCode>
                <c:ptCount val="7"/>
                <c:pt idx="0">
                  <c:v>73.180800000000019</c:v>
                </c:pt>
                <c:pt idx="1">
                  <c:v>887.06547144000001</c:v>
                </c:pt>
                <c:pt idx="2">
                  <c:v>56.099999999999994</c:v>
                </c:pt>
                <c:pt idx="3">
                  <c:v>9.4550400000000003</c:v>
                </c:pt>
                <c:pt idx="4">
                  <c:v>31.984815999999995</c:v>
                </c:pt>
                <c:pt idx="5">
                  <c:v>53.747280000000003</c:v>
                </c:pt>
                <c:pt idx="6">
                  <c:v>192.02783890757405</c:v>
                </c:pt>
              </c:numCache>
            </c:numRef>
          </c:val>
          <c:extLst>
            <c:ext xmlns:c16="http://schemas.microsoft.com/office/drawing/2014/chart" uri="{C3380CC4-5D6E-409C-BE32-E72D297353CC}">
              <c16:uniqueId val="{00000001-0714-4E0B-9270-3747F6E629A2}"/>
            </c:ext>
          </c:extLst>
        </c:ser>
        <c:ser>
          <c:idx val="1"/>
          <c:order val="2"/>
          <c:tx>
            <c:strRef>
              <c:f>Grafer!$E$101</c:f>
              <c:strCache>
                <c:ptCount val="1"/>
                <c:pt idx="0">
                  <c:v>BAU2050</c:v>
                </c:pt>
              </c:strCache>
            </c:strRef>
          </c:tx>
          <c:invertIfNegative val="0"/>
          <c:cat>
            <c:strRef>
              <c:f>Grafer!$B$110:$B$116</c:f>
              <c:strCache>
                <c:ptCount val="7"/>
                <c:pt idx="0">
                  <c:v>Affald, bionedbrydeligt</c:v>
                </c:pt>
                <c:pt idx="1">
                  <c:v>Biomasse</c:v>
                </c:pt>
                <c:pt idx="2">
                  <c:v>Vindenergi</c:v>
                </c:pt>
                <c:pt idx="3">
                  <c:v>Biogas</c:v>
                </c:pt>
                <c:pt idx="4">
                  <c:v>Solenergi</c:v>
                </c:pt>
                <c:pt idx="5">
                  <c:v>Jordvarme, geotermi, vandkraft mm.</c:v>
                </c:pt>
                <c:pt idx="6">
                  <c:v>Elimport (VE-baseret)</c:v>
                </c:pt>
              </c:strCache>
            </c:strRef>
          </c:cat>
          <c:val>
            <c:numRef>
              <c:f>Grafer!$E$110:$E$116</c:f>
              <c:numCache>
                <c:formatCode>#,##0</c:formatCode>
                <c:ptCount val="7"/>
                <c:pt idx="0">
                  <c:v>68.607000000000014</c:v>
                </c:pt>
                <c:pt idx="1">
                  <c:v>809.11296768</c:v>
                </c:pt>
                <c:pt idx="2">
                  <c:v>56.099999999999994</c:v>
                </c:pt>
                <c:pt idx="3">
                  <c:v>8.8641000000000005</c:v>
                </c:pt>
                <c:pt idx="4">
                  <c:v>30.854514999999999</c:v>
                </c:pt>
                <c:pt idx="5">
                  <c:v>55.835189999999997</c:v>
                </c:pt>
                <c:pt idx="6">
                  <c:v>268.82899378261243</c:v>
                </c:pt>
              </c:numCache>
            </c:numRef>
          </c:val>
          <c:extLst>
            <c:ext xmlns:c16="http://schemas.microsoft.com/office/drawing/2014/chart" uri="{C3380CC4-5D6E-409C-BE32-E72D297353CC}">
              <c16:uniqueId val="{00000002-0714-4E0B-9270-3747F6E629A2}"/>
            </c:ext>
          </c:extLst>
        </c:ser>
        <c:dLbls>
          <c:showLegendKey val="0"/>
          <c:showVal val="0"/>
          <c:showCatName val="0"/>
          <c:showSerName val="0"/>
          <c:showPercent val="0"/>
          <c:showBubbleSize val="0"/>
        </c:dLbls>
        <c:gapWidth val="150"/>
        <c:axId val="728095096"/>
        <c:axId val="728093528"/>
      </c:barChart>
      <c:catAx>
        <c:axId val="728095096"/>
        <c:scaling>
          <c:orientation val="minMax"/>
        </c:scaling>
        <c:delete val="0"/>
        <c:axPos val="b"/>
        <c:numFmt formatCode="General" sourceLinked="0"/>
        <c:majorTickMark val="out"/>
        <c:minorTickMark val="none"/>
        <c:tickLblPos val="low"/>
        <c:crossAx val="728093528"/>
        <c:crosses val="autoZero"/>
        <c:auto val="1"/>
        <c:lblAlgn val="ctr"/>
        <c:lblOffset val="100"/>
        <c:noMultiLvlLbl val="0"/>
      </c:catAx>
      <c:valAx>
        <c:axId val="728093528"/>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728095096"/>
        <c:crosses val="autoZero"/>
        <c:crossBetween val="between"/>
      </c:valAx>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Grafer!$C$563</c:f>
              <c:strCache>
                <c:ptCount val="1"/>
                <c:pt idx="0">
                  <c:v>2018</c:v>
                </c:pt>
              </c:strCache>
            </c:strRef>
          </c:tx>
          <c:spPr>
            <a:solidFill>
              <a:schemeClr val="accent5"/>
            </a:solidFill>
          </c:spPr>
          <c:invertIfNegative val="0"/>
          <c:cat>
            <c:strRef>
              <c:f>Grafer!$B$564:$B$571</c:f>
              <c:strCache>
                <c:ptCount val="8"/>
                <c:pt idx="0">
                  <c:v>Elimport</c:v>
                </c:pt>
                <c:pt idx="1">
                  <c:v>Kul</c:v>
                </c:pt>
                <c:pt idx="2">
                  <c:v>Naturgas og LPG</c:v>
                </c:pt>
                <c:pt idx="3">
                  <c:v>Fuelolie</c:v>
                </c:pt>
                <c:pt idx="4">
                  <c:v>Brændselsolie/diesel</c:v>
                </c:pt>
                <c:pt idx="5">
                  <c:v>JP1</c:v>
                </c:pt>
                <c:pt idx="6">
                  <c:v>Benzin</c:v>
                </c:pt>
                <c:pt idx="7">
                  <c:v>Affald, ikke bionedbrydeligt</c:v>
                </c:pt>
              </c:strCache>
            </c:strRef>
          </c:cat>
          <c:val>
            <c:numRef>
              <c:f>Grafer!$C$564:$C$571</c:f>
              <c:numCache>
                <c:formatCode>#,##0</c:formatCode>
                <c:ptCount val="8"/>
                <c:pt idx="0">
                  <c:v>9.9185098537309635</c:v>
                </c:pt>
                <c:pt idx="1">
                  <c:v>3.5400588300000009</c:v>
                </c:pt>
                <c:pt idx="2">
                  <c:v>4.6659900000000007</c:v>
                </c:pt>
                <c:pt idx="3">
                  <c:v>0.31688949599999999</c:v>
                </c:pt>
                <c:pt idx="4">
                  <c:v>36.830510400000001</c:v>
                </c:pt>
                <c:pt idx="5">
                  <c:v>12.6</c:v>
                </c:pt>
                <c:pt idx="6">
                  <c:v>17.8261766</c:v>
                </c:pt>
                <c:pt idx="7">
                  <c:v>5.8902228000000001</c:v>
                </c:pt>
              </c:numCache>
            </c:numRef>
          </c:val>
          <c:extLst>
            <c:ext xmlns:c16="http://schemas.microsoft.com/office/drawing/2014/chart" uri="{C3380CC4-5D6E-409C-BE32-E72D297353CC}">
              <c16:uniqueId val="{00000000-9D18-469A-A39C-10924E0DF32E}"/>
            </c:ext>
          </c:extLst>
        </c:ser>
        <c:ser>
          <c:idx val="3"/>
          <c:order val="1"/>
          <c:tx>
            <c:strRef>
              <c:f>Grafer!$D$563</c:f>
              <c:strCache>
                <c:ptCount val="1"/>
                <c:pt idx="0">
                  <c:v>BAU2030</c:v>
                </c:pt>
              </c:strCache>
            </c:strRef>
          </c:tx>
          <c:invertIfNegative val="0"/>
          <c:cat>
            <c:strRef>
              <c:f>Grafer!$B$564:$B$571</c:f>
              <c:strCache>
                <c:ptCount val="8"/>
                <c:pt idx="0">
                  <c:v>Elimport</c:v>
                </c:pt>
                <c:pt idx="1">
                  <c:v>Kul</c:v>
                </c:pt>
                <c:pt idx="2">
                  <c:v>Naturgas og LPG</c:v>
                </c:pt>
                <c:pt idx="3">
                  <c:v>Fuelolie</c:v>
                </c:pt>
                <c:pt idx="4">
                  <c:v>Brændselsolie/diesel</c:v>
                </c:pt>
                <c:pt idx="5">
                  <c:v>JP1</c:v>
                </c:pt>
                <c:pt idx="6">
                  <c:v>Benzin</c:v>
                </c:pt>
                <c:pt idx="7">
                  <c:v>Affald, ikke bionedbrydeligt</c:v>
                </c:pt>
              </c:strCache>
            </c:strRef>
          </c:cat>
          <c:val>
            <c:numRef>
              <c:f>Grafer!$D$564:$D$571</c:f>
              <c:numCache>
                <c:formatCode>#,##0</c:formatCode>
                <c:ptCount val="8"/>
                <c:pt idx="0">
                  <c:v>0</c:v>
                </c:pt>
                <c:pt idx="1">
                  <c:v>3.3776970796800008</c:v>
                </c:pt>
                <c:pt idx="2">
                  <c:v>0.64992185280000003</c:v>
                </c:pt>
                <c:pt idx="3">
                  <c:v>0.30436826111999993</c:v>
                </c:pt>
                <c:pt idx="4">
                  <c:v>27.751692343846987</c:v>
                </c:pt>
                <c:pt idx="5">
                  <c:v>13.860000000000001</c:v>
                </c:pt>
                <c:pt idx="6">
                  <c:v>15.816829080960002</c:v>
                </c:pt>
                <c:pt idx="7">
                  <c:v>5.6546138880000001</c:v>
                </c:pt>
              </c:numCache>
            </c:numRef>
          </c:val>
          <c:extLst>
            <c:ext xmlns:c16="http://schemas.microsoft.com/office/drawing/2014/chart" uri="{C3380CC4-5D6E-409C-BE32-E72D297353CC}">
              <c16:uniqueId val="{00000001-9D18-469A-A39C-10924E0DF32E}"/>
            </c:ext>
          </c:extLst>
        </c:ser>
        <c:dLbls>
          <c:showLegendKey val="0"/>
          <c:showVal val="0"/>
          <c:showCatName val="0"/>
          <c:showSerName val="0"/>
          <c:showPercent val="0"/>
          <c:showBubbleSize val="0"/>
        </c:dLbls>
        <c:gapWidth val="150"/>
        <c:axId val="728095880"/>
        <c:axId val="728094312"/>
      </c:barChart>
      <c:catAx>
        <c:axId val="728095880"/>
        <c:scaling>
          <c:orientation val="minMax"/>
        </c:scaling>
        <c:delete val="0"/>
        <c:axPos val="b"/>
        <c:numFmt formatCode="General" sourceLinked="0"/>
        <c:majorTickMark val="out"/>
        <c:minorTickMark val="none"/>
        <c:tickLblPos val="low"/>
        <c:txPr>
          <a:bodyPr rot="-5400000" vert="horz"/>
          <a:lstStyle/>
          <a:p>
            <a:pPr>
              <a:defRPr/>
            </a:pPr>
            <a:endParaRPr lang="da-DK"/>
          </a:p>
        </c:txPr>
        <c:crossAx val="728094312"/>
        <c:crosses val="autoZero"/>
        <c:auto val="1"/>
        <c:lblAlgn val="ctr"/>
        <c:lblOffset val="100"/>
        <c:noMultiLvlLbl val="0"/>
      </c:catAx>
      <c:valAx>
        <c:axId val="728094312"/>
        <c:scaling>
          <c:orientation val="minMax"/>
        </c:scaling>
        <c:delete val="0"/>
        <c:axPos val="l"/>
        <c:majorGridlines/>
        <c:title>
          <c:tx>
            <c:rich>
              <a:bodyPr rot="-5400000" vert="horz"/>
              <a:lstStyle/>
              <a:p>
                <a:pPr>
                  <a:defRPr/>
                </a:pPr>
                <a:r>
                  <a:rPr lang="da-DK"/>
                  <a:t>1.000 tons/år</a:t>
                </a:r>
              </a:p>
            </c:rich>
          </c:tx>
          <c:overlay val="0"/>
        </c:title>
        <c:numFmt formatCode="#,##0" sourceLinked="1"/>
        <c:majorTickMark val="out"/>
        <c:minorTickMark val="none"/>
        <c:tickLblPos val="low"/>
        <c:crossAx val="728095880"/>
        <c:crosses val="autoZero"/>
        <c:crossBetween val="between"/>
      </c:valAx>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Sammenligning af udledningsstier</a:t>
            </a:r>
          </a:p>
        </c:rich>
      </c:tx>
      <c:layout>
        <c:manualLayout>
          <c:xMode val="edge"/>
          <c:yMode val="edge"/>
          <c:x val="0.20540966754155734"/>
          <c:y val="4.16666666666666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Sammenfatning!$A$163</c:f>
              <c:strCache>
                <c:ptCount val="1"/>
                <c:pt idx="0">
                  <c:v>BAU</c:v>
                </c:pt>
              </c:strCache>
            </c:strRef>
          </c:tx>
          <c:spPr>
            <a:ln w="28575" cap="rnd">
              <a:solidFill>
                <a:srgbClr val="FFC000"/>
              </a:solidFill>
              <a:round/>
            </a:ln>
            <a:effectLst/>
          </c:spPr>
          <c:marker>
            <c:symbol val="circle"/>
            <c:size val="5"/>
            <c:spPr>
              <a:solidFill>
                <a:schemeClr val="accent1"/>
              </a:solidFill>
              <a:ln w="9525">
                <a:solidFill>
                  <a:schemeClr val="accent1"/>
                </a:solidFill>
              </a:ln>
              <a:effectLst/>
            </c:spPr>
          </c:marker>
          <c:cat>
            <c:numRef>
              <c:f>Sammenfatning!$C$162:$E$162</c:f>
              <c:numCache>
                <c:formatCode>General</c:formatCode>
                <c:ptCount val="3"/>
                <c:pt idx="0">
                  <c:v>2018</c:v>
                </c:pt>
                <c:pt idx="1">
                  <c:v>2030</c:v>
                </c:pt>
                <c:pt idx="2">
                  <c:v>2050</c:v>
                </c:pt>
              </c:numCache>
            </c:numRef>
          </c:cat>
          <c:val>
            <c:numRef>
              <c:f>Sammenfatning!$C$163:$E$163</c:f>
              <c:numCache>
                <c:formatCode>#,##0</c:formatCode>
                <c:ptCount val="3"/>
                <c:pt idx="0">
                  <c:v>191.84152868123161</c:v>
                </c:pt>
                <c:pt idx="1">
                  <c:v>165.90413901484271</c:v>
                </c:pt>
                <c:pt idx="2">
                  <c:v>142.56649105107408</c:v>
                </c:pt>
              </c:numCache>
            </c:numRef>
          </c:val>
          <c:smooth val="0"/>
          <c:extLst>
            <c:ext xmlns:c16="http://schemas.microsoft.com/office/drawing/2014/chart" uri="{C3380CC4-5D6E-409C-BE32-E72D297353CC}">
              <c16:uniqueId val="{00000000-DE33-446F-9FE0-F861D1261EED}"/>
            </c:ext>
          </c:extLst>
        </c:ser>
        <c:ser>
          <c:idx val="1"/>
          <c:order val="1"/>
          <c:tx>
            <c:strRef>
              <c:f>Sammenfatning!$A$164</c:f>
              <c:strCache>
                <c:ptCount val="1"/>
                <c:pt idx="0">
                  <c:v>Mål</c:v>
                </c:pt>
              </c:strCache>
            </c:strRef>
          </c:tx>
          <c:spPr>
            <a:ln w="28575" cap="rnd">
              <a:solidFill>
                <a:srgbClr val="C00000"/>
              </a:solidFill>
              <a:round/>
            </a:ln>
            <a:effectLst/>
          </c:spPr>
          <c:marker>
            <c:symbol val="circle"/>
            <c:size val="5"/>
            <c:spPr>
              <a:solidFill>
                <a:schemeClr val="accent2"/>
              </a:solidFill>
              <a:ln w="9525">
                <a:solidFill>
                  <a:schemeClr val="accent2"/>
                </a:solidFill>
              </a:ln>
              <a:effectLst/>
            </c:spPr>
          </c:marker>
          <c:cat>
            <c:numRef>
              <c:f>Sammenfatning!$C$162:$E$162</c:f>
              <c:numCache>
                <c:formatCode>General</c:formatCode>
                <c:ptCount val="3"/>
                <c:pt idx="0">
                  <c:v>2018</c:v>
                </c:pt>
                <c:pt idx="1">
                  <c:v>2030</c:v>
                </c:pt>
                <c:pt idx="2">
                  <c:v>2050</c:v>
                </c:pt>
              </c:numCache>
            </c:numRef>
          </c:cat>
          <c:val>
            <c:numRef>
              <c:f>Sammenfatning!$C$164:$E$164</c:f>
              <c:numCache>
                <c:formatCode>0</c:formatCode>
                <c:ptCount val="3"/>
                <c:pt idx="0" formatCode="#,##0">
                  <c:v>191.84152868123161</c:v>
                </c:pt>
                <c:pt idx="1">
                  <c:v>88.402352164859465</c:v>
                </c:pt>
                <c:pt idx="2" formatCode="General">
                  <c:v>0</c:v>
                </c:pt>
              </c:numCache>
            </c:numRef>
          </c:val>
          <c:smooth val="0"/>
          <c:extLst>
            <c:ext xmlns:c16="http://schemas.microsoft.com/office/drawing/2014/chart" uri="{C3380CC4-5D6E-409C-BE32-E72D297353CC}">
              <c16:uniqueId val="{00000001-DE33-446F-9FE0-F861D1261EED}"/>
            </c:ext>
          </c:extLst>
        </c:ser>
        <c:ser>
          <c:idx val="2"/>
          <c:order val="2"/>
          <c:tx>
            <c:strRef>
              <c:f>Sammenfatning!$A$165</c:f>
              <c:strCache>
                <c:ptCount val="1"/>
                <c:pt idx="0">
                  <c:v>Handlingsorienteret reduktionssti</c:v>
                </c:pt>
              </c:strCache>
            </c:strRef>
          </c:tx>
          <c:spPr>
            <a:ln w="28575" cap="rnd">
              <a:solidFill>
                <a:srgbClr val="00B050"/>
              </a:solidFill>
              <a:round/>
            </a:ln>
            <a:effectLst/>
          </c:spPr>
          <c:marker>
            <c:symbol val="circle"/>
            <c:size val="5"/>
            <c:spPr>
              <a:solidFill>
                <a:schemeClr val="accent3"/>
              </a:solidFill>
              <a:ln w="9525">
                <a:solidFill>
                  <a:schemeClr val="accent3"/>
                </a:solidFill>
              </a:ln>
              <a:effectLst/>
            </c:spPr>
          </c:marker>
          <c:cat>
            <c:numRef>
              <c:f>Sammenfatning!$C$162:$E$162</c:f>
              <c:numCache>
                <c:formatCode>General</c:formatCode>
                <c:ptCount val="3"/>
                <c:pt idx="0">
                  <c:v>2018</c:v>
                </c:pt>
                <c:pt idx="1">
                  <c:v>2030</c:v>
                </c:pt>
                <c:pt idx="2">
                  <c:v>2050</c:v>
                </c:pt>
              </c:numCache>
            </c:numRef>
          </c:cat>
          <c:val>
            <c:numRef>
              <c:f>Sammenfatning!$C$165:$E$165</c:f>
              <c:numCache>
                <c:formatCode>#,##0</c:formatCode>
                <c:ptCount val="3"/>
                <c:pt idx="0">
                  <c:v>191.84152868123161</c:v>
                </c:pt>
                <c:pt idx="1">
                  <c:v>80.365637581512971</c:v>
                </c:pt>
                <c:pt idx="2" formatCode="0">
                  <c:v>32.503065732625849</c:v>
                </c:pt>
              </c:numCache>
            </c:numRef>
          </c:val>
          <c:smooth val="0"/>
          <c:extLst>
            <c:ext xmlns:c16="http://schemas.microsoft.com/office/drawing/2014/chart" uri="{C3380CC4-5D6E-409C-BE32-E72D297353CC}">
              <c16:uniqueId val="{00000002-DE33-446F-9FE0-F861D1261EED}"/>
            </c:ext>
          </c:extLst>
        </c:ser>
        <c:dLbls>
          <c:showLegendKey val="0"/>
          <c:showVal val="0"/>
          <c:showCatName val="0"/>
          <c:showSerName val="0"/>
          <c:showPercent val="0"/>
          <c:showBubbleSize val="0"/>
        </c:dLbls>
        <c:marker val="1"/>
        <c:smooth val="0"/>
        <c:axId val="1182570895"/>
        <c:axId val="1182572143"/>
      </c:lineChart>
      <c:catAx>
        <c:axId val="118257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82572143"/>
        <c:crosses val="autoZero"/>
        <c:auto val="1"/>
        <c:lblAlgn val="ctr"/>
        <c:lblOffset val="100"/>
        <c:noMultiLvlLbl val="0"/>
      </c:catAx>
      <c:valAx>
        <c:axId val="1182572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82570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3214940314772"/>
          <c:y val="3.7044179154669281E-2"/>
          <c:w val="0.79820594021740876"/>
          <c:h val="0.83864677693940948"/>
        </c:manualLayout>
      </c:layout>
      <c:barChart>
        <c:barDir val="col"/>
        <c:grouping val="clustered"/>
        <c:varyColors val="0"/>
        <c:ser>
          <c:idx val="0"/>
          <c:order val="0"/>
          <c:tx>
            <c:strRef>
              <c:f>Grafer!$C$304</c:f>
              <c:strCache>
                <c:ptCount val="1"/>
                <c:pt idx="0">
                  <c:v>2018</c:v>
                </c:pt>
              </c:strCache>
            </c:strRef>
          </c:tx>
          <c:spPr>
            <a:solidFill>
              <a:schemeClr val="accent5"/>
            </a:solidFill>
          </c:spPr>
          <c:invertIfNegative val="0"/>
          <c:cat>
            <c:strRef>
              <c:f>Grafer!$B$305:$B$310</c:f>
              <c:strCache>
                <c:ptCount val="6"/>
                <c:pt idx="0">
                  <c:v>Individuel opvarmning</c:v>
                </c:pt>
                <c:pt idx="1">
                  <c:v>Kollektiv el- og varmeforsyning</c:v>
                </c:pt>
                <c:pt idx="2">
                  <c:v>Industri</c:v>
                </c:pt>
                <c:pt idx="3">
                  <c:v>Transport</c:v>
                </c:pt>
                <c:pt idx="4">
                  <c:v>Vindkraft mm.</c:v>
                </c:pt>
                <c:pt idx="5">
                  <c:v>El-import</c:v>
                </c:pt>
              </c:strCache>
            </c:strRef>
          </c:cat>
          <c:val>
            <c:numRef>
              <c:f>Grafer!$C$305:$C$310</c:f>
              <c:numCache>
                <c:formatCode>#,##0</c:formatCode>
                <c:ptCount val="6"/>
                <c:pt idx="0">
                  <c:v>376.59999999999997</c:v>
                </c:pt>
                <c:pt idx="1">
                  <c:v>810.2654</c:v>
                </c:pt>
                <c:pt idx="2">
                  <c:v>17.100000000000001</c:v>
                </c:pt>
                <c:pt idx="3">
                  <c:v>878.19999999999982</c:v>
                </c:pt>
                <c:pt idx="4">
                  <c:v>103.45</c:v>
                </c:pt>
                <c:pt idx="5">
                  <c:v>79.910649804471191</c:v>
                </c:pt>
              </c:numCache>
            </c:numRef>
          </c:val>
          <c:extLst>
            <c:ext xmlns:c16="http://schemas.microsoft.com/office/drawing/2014/chart" uri="{C3380CC4-5D6E-409C-BE32-E72D297353CC}">
              <c16:uniqueId val="{00000000-B531-4BA6-9B0D-0B0E0E856B7A}"/>
            </c:ext>
          </c:extLst>
        </c:ser>
        <c:dLbls>
          <c:showLegendKey val="0"/>
          <c:showVal val="0"/>
          <c:showCatName val="0"/>
          <c:showSerName val="0"/>
          <c:showPercent val="0"/>
          <c:showBubbleSize val="0"/>
        </c:dLbls>
        <c:gapWidth val="150"/>
        <c:axId val="728096272"/>
        <c:axId val="728096664"/>
      </c:barChart>
      <c:catAx>
        <c:axId val="728096272"/>
        <c:scaling>
          <c:orientation val="minMax"/>
        </c:scaling>
        <c:delete val="0"/>
        <c:axPos val="b"/>
        <c:numFmt formatCode="General" sourceLinked="0"/>
        <c:majorTickMark val="out"/>
        <c:minorTickMark val="none"/>
        <c:tickLblPos val="low"/>
        <c:crossAx val="728096664"/>
        <c:crosses val="autoZero"/>
        <c:auto val="1"/>
        <c:lblAlgn val="ctr"/>
        <c:lblOffset val="100"/>
        <c:noMultiLvlLbl val="0"/>
      </c:catAx>
      <c:valAx>
        <c:axId val="728096664"/>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728096272"/>
        <c:crosses val="autoZero"/>
        <c:crossBetween val="between"/>
      </c:valAx>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Grafer!$D$403</c:f>
              <c:strCache>
                <c:ptCount val="1"/>
                <c:pt idx="0">
                  <c:v>VE</c:v>
                </c:pt>
              </c:strCache>
            </c:strRef>
          </c:tx>
          <c:spPr>
            <a:solidFill>
              <a:schemeClr val="accent3"/>
            </a:solidFill>
          </c:spPr>
          <c:invertIfNegative val="0"/>
          <c:cat>
            <c:multiLvlStrRef>
              <c:f>Grafer!$B$404:$C$415</c:f>
              <c:multiLvlStrCache>
                <c:ptCount val="12"/>
                <c:lvl>
                  <c:pt idx="0">
                    <c:v>2018</c:v>
                  </c:pt>
                  <c:pt idx="1">
                    <c:v>Mål2050</c:v>
                  </c:pt>
                  <c:pt idx="2">
                    <c:v>2018</c:v>
                  </c:pt>
                  <c:pt idx="3">
                    <c:v>Mål2050</c:v>
                  </c:pt>
                  <c:pt idx="4">
                    <c:v>2018</c:v>
                  </c:pt>
                  <c:pt idx="5">
                    <c:v>Mål2050</c:v>
                  </c:pt>
                  <c:pt idx="6">
                    <c:v>2018</c:v>
                  </c:pt>
                  <c:pt idx="7">
                    <c:v>Mål2050</c:v>
                  </c:pt>
                  <c:pt idx="8">
                    <c:v>2018</c:v>
                  </c:pt>
                  <c:pt idx="9">
                    <c:v>Mål2050</c:v>
                  </c:pt>
                  <c:pt idx="10">
                    <c:v>2018</c:v>
                  </c:pt>
                  <c:pt idx="11">
                    <c:v>Mål2050</c:v>
                  </c:pt>
                </c:lvl>
                <c:lvl>
                  <c:pt idx="0">
                    <c:v>Individuel opvarmning</c:v>
                  </c:pt>
                  <c:pt idx="2">
                    <c:v>Kollektiv el- og varmeforsyning</c:v>
                  </c:pt>
                  <c:pt idx="4">
                    <c:v>Industri</c:v>
                  </c:pt>
                  <c:pt idx="6">
                    <c:v>Transport</c:v>
                  </c:pt>
                  <c:pt idx="8">
                    <c:v>Vindkraft mm.</c:v>
                  </c:pt>
                  <c:pt idx="10">
                    <c:v>El-import</c:v>
                  </c:pt>
                </c:lvl>
              </c:multiLvlStrCache>
            </c:multiLvlStrRef>
          </c:cat>
          <c:val>
            <c:numRef>
              <c:f>Grafer!$D$404:$D$415</c:f>
              <c:numCache>
                <c:formatCode>#,##0</c:formatCode>
                <c:ptCount val="12"/>
                <c:pt idx="0">
                  <c:v>313.39999999999998</c:v>
                </c:pt>
                <c:pt idx="1">
                  <c:v>0</c:v>
                </c:pt>
                <c:pt idx="2">
                  <c:v>636.3596</c:v>
                </c:pt>
                <c:pt idx="3">
                  <c:v>0</c:v>
                </c:pt>
                <c:pt idx="4">
                  <c:v>1.1000000000000001</c:v>
                </c:pt>
                <c:pt idx="5">
                  <c:v>0</c:v>
                </c:pt>
                <c:pt idx="6">
                  <c:v>29.929200000000002</c:v>
                </c:pt>
                <c:pt idx="7">
                  <c:v>0</c:v>
                </c:pt>
                <c:pt idx="8">
                  <c:v>103.45</c:v>
                </c:pt>
                <c:pt idx="9">
                  <c:v>0</c:v>
                </c:pt>
                <c:pt idx="10">
                  <c:v>35.160685913967328</c:v>
                </c:pt>
                <c:pt idx="11">
                  <c:v>0</c:v>
                </c:pt>
              </c:numCache>
            </c:numRef>
          </c:val>
          <c:extLst>
            <c:ext xmlns:c16="http://schemas.microsoft.com/office/drawing/2014/chart" uri="{C3380CC4-5D6E-409C-BE32-E72D297353CC}">
              <c16:uniqueId val="{00000000-2C02-460A-B3DE-A58A412F96A5}"/>
            </c:ext>
          </c:extLst>
        </c:ser>
        <c:ser>
          <c:idx val="1"/>
          <c:order val="1"/>
          <c:tx>
            <c:strRef>
              <c:f>Grafer!$E$403</c:f>
              <c:strCache>
                <c:ptCount val="1"/>
                <c:pt idx="0">
                  <c:v>Fossil</c:v>
                </c:pt>
              </c:strCache>
            </c:strRef>
          </c:tx>
          <c:spPr>
            <a:solidFill>
              <a:schemeClr val="accent1">
                <a:lumMod val="75000"/>
              </a:schemeClr>
            </a:solidFill>
          </c:spPr>
          <c:invertIfNegative val="0"/>
          <c:cat>
            <c:multiLvlStrRef>
              <c:f>Grafer!$B$404:$C$415</c:f>
              <c:multiLvlStrCache>
                <c:ptCount val="12"/>
                <c:lvl>
                  <c:pt idx="0">
                    <c:v>2018</c:v>
                  </c:pt>
                  <c:pt idx="1">
                    <c:v>Mål2050</c:v>
                  </c:pt>
                  <c:pt idx="2">
                    <c:v>2018</c:v>
                  </c:pt>
                  <c:pt idx="3">
                    <c:v>Mål2050</c:v>
                  </c:pt>
                  <c:pt idx="4">
                    <c:v>2018</c:v>
                  </c:pt>
                  <c:pt idx="5">
                    <c:v>Mål2050</c:v>
                  </c:pt>
                  <c:pt idx="6">
                    <c:v>2018</c:v>
                  </c:pt>
                  <c:pt idx="7">
                    <c:v>Mål2050</c:v>
                  </c:pt>
                  <c:pt idx="8">
                    <c:v>2018</c:v>
                  </c:pt>
                  <c:pt idx="9">
                    <c:v>Mål2050</c:v>
                  </c:pt>
                  <c:pt idx="10">
                    <c:v>2018</c:v>
                  </c:pt>
                  <c:pt idx="11">
                    <c:v>Mål2050</c:v>
                  </c:pt>
                </c:lvl>
                <c:lvl>
                  <c:pt idx="0">
                    <c:v>Individuel opvarmning</c:v>
                  </c:pt>
                  <c:pt idx="2">
                    <c:v>Kollektiv el- og varmeforsyning</c:v>
                  </c:pt>
                  <c:pt idx="4">
                    <c:v>Industri</c:v>
                  </c:pt>
                  <c:pt idx="6">
                    <c:v>Transport</c:v>
                  </c:pt>
                  <c:pt idx="8">
                    <c:v>Vindkraft mm.</c:v>
                  </c:pt>
                  <c:pt idx="10">
                    <c:v>El-import</c:v>
                  </c:pt>
                </c:lvl>
              </c:multiLvlStrCache>
            </c:multiLvlStrRef>
          </c:cat>
          <c:val>
            <c:numRef>
              <c:f>Grafer!$E$404:$E$415</c:f>
              <c:numCache>
                <c:formatCode>#,##0</c:formatCode>
                <c:ptCount val="12"/>
                <c:pt idx="0">
                  <c:v>63.199999999999989</c:v>
                </c:pt>
                <c:pt idx="1">
                  <c:v>0</c:v>
                </c:pt>
                <c:pt idx="2">
                  <c:v>173.9058</c:v>
                </c:pt>
                <c:pt idx="3">
                  <c:v>0</c:v>
                </c:pt>
                <c:pt idx="4">
                  <c:v>16</c:v>
                </c:pt>
                <c:pt idx="5">
                  <c:v>0</c:v>
                </c:pt>
                <c:pt idx="6">
                  <c:v>848.27079999999978</c:v>
                </c:pt>
                <c:pt idx="7">
                  <c:v>0</c:v>
                </c:pt>
                <c:pt idx="8">
                  <c:v>0</c:v>
                </c:pt>
                <c:pt idx="9">
                  <c:v>0</c:v>
                </c:pt>
                <c:pt idx="10">
                  <c:v>44.749963890503864</c:v>
                </c:pt>
                <c:pt idx="11">
                  <c:v>0</c:v>
                </c:pt>
              </c:numCache>
            </c:numRef>
          </c:val>
          <c:extLst>
            <c:ext xmlns:c16="http://schemas.microsoft.com/office/drawing/2014/chart" uri="{C3380CC4-5D6E-409C-BE32-E72D297353CC}">
              <c16:uniqueId val="{00000001-2C02-460A-B3DE-A58A412F96A5}"/>
            </c:ext>
          </c:extLst>
        </c:ser>
        <c:dLbls>
          <c:showLegendKey val="0"/>
          <c:showVal val="0"/>
          <c:showCatName val="0"/>
          <c:showSerName val="0"/>
          <c:showPercent val="0"/>
          <c:showBubbleSize val="0"/>
        </c:dLbls>
        <c:gapWidth val="150"/>
        <c:overlap val="100"/>
        <c:axId val="690210352"/>
        <c:axId val="690212704"/>
      </c:barChart>
      <c:catAx>
        <c:axId val="690210352"/>
        <c:scaling>
          <c:orientation val="minMax"/>
        </c:scaling>
        <c:delete val="0"/>
        <c:axPos val="b"/>
        <c:numFmt formatCode="General" sourceLinked="0"/>
        <c:majorTickMark val="out"/>
        <c:minorTickMark val="none"/>
        <c:tickLblPos val="low"/>
        <c:txPr>
          <a:bodyPr/>
          <a:lstStyle/>
          <a:p>
            <a:pPr>
              <a:defRPr b="0"/>
            </a:pPr>
            <a:endParaRPr lang="da-DK"/>
          </a:p>
        </c:txPr>
        <c:crossAx val="690212704"/>
        <c:crosses val="autoZero"/>
        <c:auto val="1"/>
        <c:lblAlgn val="ctr"/>
        <c:lblOffset val="100"/>
        <c:noMultiLvlLbl val="0"/>
      </c:catAx>
      <c:valAx>
        <c:axId val="690212704"/>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690210352"/>
        <c:crosses val="autoZero"/>
        <c:crossBetween val="between"/>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72222222222213E-2"/>
          <c:y val="3.465346534653465E-2"/>
          <c:w val="0.78242305555555569"/>
          <c:h val="0.85396039603960394"/>
        </c:manualLayout>
      </c:layout>
      <c:barChart>
        <c:barDir val="col"/>
        <c:grouping val="clustered"/>
        <c:varyColors val="0"/>
        <c:ser>
          <c:idx val="0"/>
          <c:order val="0"/>
          <c:tx>
            <c:strRef>
              <c:f>Grafer!$C$449</c:f>
              <c:strCache>
                <c:ptCount val="1"/>
                <c:pt idx="0">
                  <c:v>2018</c:v>
                </c:pt>
              </c:strCache>
            </c:strRef>
          </c:tx>
          <c:spPr>
            <a:solidFill>
              <a:schemeClr val="accent5"/>
            </a:solidFill>
          </c:spPr>
          <c:invertIfNegative val="0"/>
          <c:cat>
            <c:strRef>
              <c:f>Grafer!$B$450:$B$458</c:f>
              <c:strCache>
                <c:ptCount val="9"/>
                <c:pt idx="0">
                  <c:v>Benzinbiler</c:v>
                </c:pt>
                <c:pt idx="1">
                  <c:v>Dieselbiler</c:v>
                </c:pt>
                <c:pt idx="2">
                  <c:v>Varebiler</c:v>
                </c:pt>
                <c:pt idx="3">
                  <c:v>Busser</c:v>
                </c:pt>
                <c:pt idx="4">
                  <c:v>Lastbiler m.m.</c:v>
                </c:pt>
                <c:pt idx="5">
                  <c:v>Traktorer</c:v>
                </c:pt>
                <c:pt idx="6">
                  <c:v>Tog</c:v>
                </c:pt>
                <c:pt idx="7">
                  <c:v>Fly</c:v>
                </c:pt>
                <c:pt idx="8">
                  <c:v>Skibe</c:v>
                </c:pt>
              </c:strCache>
            </c:strRef>
          </c:cat>
          <c:val>
            <c:numRef>
              <c:f>Grafer!$C$450:$C$458</c:f>
              <c:numCache>
                <c:formatCode>#,##0</c:formatCode>
                <c:ptCount val="9"/>
                <c:pt idx="0">
                  <c:v>251.8</c:v>
                </c:pt>
                <c:pt idx="1">
                  <c:v>199.6</c:v>
                </c:pt>
                <c:pt idx="2">
                  <c:v>85.90000000000002</c:v>
                </c:pt>
                <c:pt idx="3">
                  <c:v>25.9</c:v>
                </c:pt>
                <c:pt idx="4">
                  <c:v>18.8</c:v>
                </c:pt>
                <c:pt idx="5">
                  <c:v>84.2</c:v>
                </c:pt>
                <c:pt idx="6">
                  <c:v>11.8</c:v>
                </c:pt>
                <c:pt idx="7">
                  <c:v>175.2</c:v>
                </c:pt>
                <c:pt idx="8">
                  <c:v>25</c:v>
                </c:pt>
              </c:numCache>
            </c:numRef>
          </c:val>
          <c:extLst>
            <c:ext xmlns:c16="http://schemas.microsoft.com/office/drawing/2014/chart" uri="{C3380CC4-5D6E-409C-BE32-E72D297353CC}">
              <c16:uniqueId val="{00000000-1D30-4A7B-9D9B-A6E0161A6CC6}"/>
            </c:ext>
          </c:extLst>
        </c:ser>
        <c:ser>
          <c:idx val="2"/>
          <c:order val="1"/>
          <c:tx>
            <c:strRef>
              <c:f>Grafer!$D$449</c:f>
              <c:strCache>
                <c:ptCount val="1"/>
                <c:pt idx="0">
                  <c:v>BAU2030</c:v>
                </c:pt>
              </c:strCache>
            </c:strRef>
          </c:tx>
          <c:spPr>
            <a:solidFill>
              <a:schemeClr val="accent4"/>
            </a:solidFill>
          </c:spPr>
          <c:invertIfNegative val="0"/>
          <c:cat>
            <c:strRef>
              <c:f>Grafer!$B$450:$B$458</c:f>
              <c:strCache>
                <c:ptCount val="9"/>
                <c:pt idx="0">
                  <c:v>Benzinbiler</c:v>
                </c:pt>
                <c:pt idx="1">
                  <c:v>Dieselbiler</c:v>
                </c:pt>
                <c:pt idx="2">
                  <c:v>Varebiler</c:v>
                </c:pt>
                <c:pt idx="3">
                  <c:v>Busser</c:v>
                </c:pt>
                <c:pt idx="4">
                  <c:v>Lastbiler m.m.</c:v>
                </c:pt>
                <c:pt idx="5">
                  <c:v>Traktorer</c:v>
                </c:pt>
                <c:pt idx="6">
                  <c:v>Tog</c:v>
                </c:pt>
                <c:pt idx="7">
                  <c:v>Fly</c:v>
                </c:pt>
                <c:pt idx="8">
                  <c:v>Skibe</c:v>
                </c:pt>
              </c:strCache>
            </c:strRef>
          </c:cat>
          <c:val>
            <c:numRef>
              <c:f>Grafer!$D$450:$D$458</c:f>
              <c:numCache>
                <c:formatCode>#,##0</c:formatCode>
                <c:ptCount val="9"/>
                <c:pt idx="0">
                  <c:v>233.24234000000001</c:v>
                </c:pt>
                <c:pt idx="1">
                  <c:v>166.38656</c:v>
                </c:pt>
                <c:pt idx="2">
                  <c:v>76.167530000000014</c:v>
                </c:pt>
                <c:pt idx="3">
                  <c:v>20.963459999999998</c:v>
                </c:pt>
                <c:pt idx="4">
                  <c:v>17.083559999999999</c:v>
                </c:pt>
                <c:pt idx="5">
                  <c:v>84.2</c:v>
                </c:pt>
                <c:pt idx="6">
                  <c:v>2.3598401099999999</c:v>
                </c:pt>
                <c:pt idx="7">
                  <c:v>192.72000000000003</c:v>
                </c:pt>
                <c:pt idx="8">
                  <c:v>24.397590361445783</c:v>
                </c:pt>
              </c:numCache>
            </c:numRef>
          </c:val>
          <c:extLst>
            <c:ext xmlns:c16="http://schemas.microsoft.com/office/drawing/2014/chart" uri="{C3380CC4-5D6E-409C-BE32-E72D297353CC}">
              <c16:uniqueId val="{00000001-1D30-4A7B-9D9B-A6E0161A6CC6}"/>
            </c:ext>
          </c:extLst>
        </c:ser>
        <c:dLbls>
          <c:showLegendKey val="0"/>
          <c:showVal val="0"/>
          <c:showCatName val="0"/>
          <c:showSerName val="0"/>
          <c:showPercent val="0"/>
          <c:showBubbleSize val="0"/>
        </c:dLbls>
        <c:gapWidth val="150"/>
        <c:axId val="690211920"/>
        <c:axId val="690209960"/>
      </c:barChart>
      <c:catAx>
        <c:axId val="6902119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90209960"/>
        <c:crosses val="autoZero"/>
        <c:auto val="1"/>
        <c:lblAlgn val="ctr"/>
        <c:lblOffset val="100"/>
        <c:noMultiLvlLbl val="0"/>
      </c:catAx>
      <c:valAx>
        <c:axId val="69020996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90211920"/>
        <c:crosses val="autoZero"/>
        <c:crossBetween val="between"/>
      </c:valAx>
    </c:plotArea>
    <c:legend>
      <c:legendPos val="r"/>
      <c:layout>
        <c:manualLayout>
          <c:xMode val="edge"/>
          <c:yMode val="edge"/>
          <c:x val="0.89359861111111161"/>
          <c:y val="0.42682525252525338"/>
          <c:w val="8.9547500000000224E-2"/>
          <c:h val="0.13224393939393941"/>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43" l="0.70000000000000062" r="0.70000000000000062" t="0.75000000000001243"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34791666666691"/>
          <c:y val="5.4520202020202024E-2"/>
          <c:w val="0.49712500000000032"/>
          <c:h val="0.90386363636363665"/>
        </c:manualLayout>
      </c:layout>
      <c:pieChart>
        <c:varyColors val="1"/>
        <c:ser>
          <c:idx val="2"/>
          <c:order val="0"/>
          <c:tx>
            <c:strRef>
              <c:f>Grafer!$C$449</c:f>
              <c:strCache>
                <c:ptCount val="1"/>
                <c:pt idx="0">
                  <c:v>2018</c:v>
                </c:pt>
              </c:strCache>
            </c:strRef>
          </c:tx>
          <c:dPt>
            <c:idx val="2"/>
            <c:bubble3D val="0"/>
            <c:spPr>
              <a:solidFill>
                <a:srgbClr val="71588F"/>
              </a:solidFill>
            </c:spPr>
            <c:extLst>
              <c:ext xmlns:c16="http://schemas.microsoft.com/office/drawing/2014/chart" uri="{C3380CC4-5D6E-409C-BE32-E72D297353CC}">
                <c16:uniqueId val="{00000001-B4B9-453E-8E1B-71F5C69C5775}"/>
              </c:ext>
            </c:extLst>
          </c:dPt>
          <c:dPt>
            <c:idx val="3"/>
            <c:bubble3D val="0"/>
            <c:spPr>
              <a:solidFill>
                <a:srgbClr val="89A54E"/>
              </a:solidFill>
            </c:spPr>
            <c:extLst>
              <c:ext xmlns:c16="http://schemas.microsoft.com/office/drawing/2014/chart" uri="{C3380CC4-5D6E-409C-BE32-E72D297353CC}">
                <c16:uniqueId val="{00000003-B4B9-453E-8E1B-71F5C69C5775}"/>
              </c:ext>
            </c:extLst>
          </c:dPt>
          <c:dLbls>
            <c:spPr>
              <a:noFill/>
              <a:ln>
                <a:noFill/>
              </a:ln>
              <a:effectLst/>
            </c:spPr>
            <c:txPr>
              <a:bodyPr/>
              <a:lstStyle/>
              <a:p>
                <a:pPr>
                  <a:defRPr b="1"/>
                </a:pPr>
                <a:endParaRPr lang="da-DK"/>
              </a:p>
            </c:txPr>
            <c:showLegendKey val="0"/>
            <c:showVal val="0"/>
            <c:showCatName val="0"/>
            <c:showSerName val="0"/>
            <c:showPercent val="1"/>
            <c:showBubbleSize val="0"/>
            <c:showLeaderLines val="1"/>
            <c:extLst>
              <c:ext xmlns:c15="http://schemas.microsoft.com/office/drawing/2012/chart" uri="{CE6537A1-D6FC-4f65-9D91-7224C49458BB}"/>
            </c:extLst>
          </c:dLbls>
          <c:cat>
            <c:strRef>
              <c:f>Grafer!$B$450:$B$458</c:f>
              <c:strCache>
                <c:ptCount val="9"/>
                <c:pt idx="0">
                  <c:v>Benzinbiler</c:v>
                </c:pt>
                <c:pt idx="1">
                  <c:v>Dieselbiler</c:v>
                </c:pt>
                <c:pt idx="2">
                  <c:v>Varebiler</c:v>
                </c:pt>
                <c:pt idx="3">
                  <c:v>Busser</c:v>
                </c:pt>
                <c:pt idx="4">
                  <c:v>Lastbiler m.m.</c:v>
                </c:pt>
                <c:pt idx="5">
                  <c:v>Traktorer</c:v>
                </c:pt>
                <c:pt idx="6">
                  <c:v>Tog</c:v>
                </c:pt>
                <c:pt idx="7">
                  <c:v>Fly</c:v>
                </c:pt>
                <c:pt idx="8">
                  <c:v>Skibe</c:v>
                </c:pt>
              </c:strCache>
            </c:strRef>
          </c:cat>
          <c:val>
            <c:numRef>
              <c:f>Grafer!$C$450:$C$458</c:f>
              <c:numCache>
                <c:formatCode>#,##0</c:formatCode>
                <c:ptCount val="9"/>
                <c:pt idx="0">
                  <c:v>251.8</c:v>
                </c:pt>
                <c:pt idx="1">
                  <c:v>199.6</c:v>
                </c:pt>
                <c:pt idx="2">
                  <c:v>85.90000000000002</c:v>
                </c:pt>
                <c:pt idx="3">
                  <c:v>25.9</c:v>
                </c:pt>
                <c:pt idx="4">
                  <c:v>18.8</c:v>
                </c:pt>
                <c:pt idx="5">
                  <c:v>84.2</c:v>
                </c:pt>
                <c:pt idx="6">
                  <c:v>11.8</c:v>
                </c:pt>
                <c:pt idx="7">
                  <c:v>175.2</c:v>
                </c:pt>
                <c:pt idx="8">
                  <c:v>25</c:v>
                </c:pt>
              </c:numCache>
            </c:numRef>
          </c:val>
          <c:extLst>
            <c:ext xmlns:c16="http://schemas.microsoft.com/office/drawing/2014/chart" uri="{C3380CC4-5D6E-409C-BE32-E72D297353CC}">
              <c16:uniqueId val="{00000004-B4B9-453E-8E1B-71F5C69C5775}"/>
            </c:ext>
          </c:extLst>
        </c:ser>
        <c:dLbls>
          <c:showLegendKey val="0"/>
          <c:showVal val="0"/>
          <c:showCatName val="0"/>
          <c:showSerName val="0"/>
          <c:showPercent val="1"/>
          <c:showBubbleSize val="0"/>
          <c:showLeaderLines val="1"/>
        </c:dLbls>
        <c:firstSliceAng val="0"/>
      </c:pieChart>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43" l="0.70000000000000062" r="0.70000000000000062" t="0.75000000000001243"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0057636887608"/>
          <c:y val="3.465346534653465E-2"/>
          <c:w val="0.7506978654287193"/>
          <c:h val="0.85396039603960394"/>
        </c:manualLayout>
      </c:layout>
      <c:barChart>
        <c:barDir val="col"/>
        <c:grouping val="clustered"/>
        <c:varyColors val="0"/>
        <c:ser>
          <c:idx val="0"/>
          <c:order val="0"/>
          <c:tx>
            <c:strRef>
              <c:f>Grafer!$C$642</c:f>
              <c:strCache>
                <c:ptCount val="1"/>
                <c:pt idx="0">
                  <c:v>2018</c:v>
                </c:pt>
              </c:strCache>
            </c:strRef>
          </c:tx>
          <c:spPr>
            <a:solidFill>
              <a:schemeClr val="accent5"/>
            </a:solidFill>
          </c:spPr>
          <c:invertIfNegative val="0"/>
          <c:cat>
            <c:strRef>
              <c:f>Grafer!$B$643:$B$648</c:f>
              <c:strCache>
                <c:ptCount val="6"/>
                <c:pt idx="0">
                  <c:v>Individuel opvarmning</c:v>
                </c:pt>
                <c:pt idx="1">
                  <c:v>Kollektiv el- og varmeforsyning</c:v>
                </c:pt>
                <c:pt idx="2">
                  <c:v>Industri</c:v>
                </c:pt>
                <c:pt idx="3">
                  <c:v>Transport</c:v>
                </c:pt>
                <c:pt idx="4">
                  <c:v>Vindkraft mm.</c:v>
                </c:pt>
                <c:pt idx="5">
                  <c:v>El-import</c:v>
                </c:pt>
              </c:strCache>
            </c:strRef>
          </c:cat>
          <c:val>
            <c:numRef>
              <c:f>Grafer!$C$643:$C$648</c:f>
              <c:numCache>
                <c:formatCode>#,##0</c:formatCode>
                <c:ptCount val="6"/>
                <c:pt idx="0">
                  <c:v>4.6393999999999993</c:v>
                </c:pt>
                <c:pt idx="1">
                  <c:v>13.776513126000001</c:v>
                </c:pt>
                <c:pt idx="2">
                  <c:v>1.0760900000000002</c:v>
                </c:pt>
                <c:pt idx="3">
                  <c:v>62.177844999999991</c:v>
                </c:pt>
                <c:pt idx="5">
                  <c:v>9.9185098537309635</c:v>
                </c:pt>
              </c:numCache>
            </c:numRef>
          </c:val>
          <c:extLst>
            <c:ext xmlns:c16="http://schemas.microsoft.com/office/drawing/2014/chart" uri="{C3380CC4-5D6E-409C-BE32-E72D297353CC}">
              <c16:uniqueId val="{00000000-7FCC-4164-9CFC-44680C8B2F29}"/>
            </c:ext>
          </c:extLst>
        </c:ser>
        <c:ser>
          <c:idx val="1"/>
          <c:order val="1"/>
          <c:tx>
            <c:strRef>
              <c:f>Grafer!$D$642</c:f>
              <c:strCache>
                <c:ptCount val="1"/>
                <c:pt idx="0">
                  <c:v>BAU2030</c:v>
                </c:pt>
              </c:strCache>
            </c:strRef>
          </c:tx>
          <c:spPr>
            <a:solidFill>
              <a:schemeClr val="accent4"/>
            </a:solidFill>
          </c:spPr>
          <c:invertIfNegative val="0"/>
          <c:cat>
            <c:strRef>
              <c:f>Grafer!$B$643:$B$648</c:f>
              <c:strCache>
                <c:ptCount val="6"/>
                <c:pt idx="0">
                  <c:v>Individuel opvarmning</c:v>
                </c:pt>
                <c:pt idx="1">
                  <c:v>Kollektiv el- og varmeforsyning</c:v>
                </c:pt>
                <c:pt idx="2">
                  <c:v>Industri</c:v>
                </c:pt>
                <c:pt idx="3">
                  <c:v>Transport</c:v>
                </c:pt>
                <c:pt idx="4">
                  <c:v>Vindkraft mm.</c:v>
                </c:pt>
                <c:pt idx="5">
                  <c:v>El-import</c:v>
                </c:pt>
              </c:strCache>
            </c:strRef>
          </c:cat>
          <c:val>
            <c:numRef>
              <c:f>Grafer!$D$643:$D$648</c:f>
              <c:numCache>
                <c:formatCode>#,##0</c:formatCode>
                <c:ptCount val="6"/>
                <c:pt idx="0">
                  <c:v>1.0400255999999997</c:v>
                </c:pt>
                <c:pt idx="1">
                  <c:v>9.4455835488000019</c:v>
                </c:pt>
                <c:pt idx="2">
                  <c:v>1.0760900000000002</c:v>
                </c:pt>
                <c:pt idx="3">
                  <c:v>55.828191504806988</c:v>
                </c:pt>
                <c:pt idx="5">
                  <c:v>0</c:v>
                </c:pt>
              </c:numCache>
            </c:numRef>
          </c:val>
          <c:extLst>
            <c:ext xmlns:c16="http://schemas.microsoft.com/office/drawing/2014/chart" uri="{C3380CC4-5D6E-409C-BE32-E72D297353CC}">
              <c16:uniqueId val="{00000001-7FCC-4164-9CFC-44680C8B2F29}"/>
            </c:ext>
          </c:extLst>
        </c:ser>
        <c:dLbls>
          <c:showLegendKey val="0"/>
          <c:showVal val="0"/>
          <c:showCatName val="0"/>
          <c:showSerName val="0"/>
          <c:showPercent val="0"/>
          <c:showBubbleSize val="0"/>
        </c:dLbls>
        <c:gapWidth val="150"/>
        <c:axId val="690212312"/>
        <c:axId val="690213096"/>
      </c:barChart>
      <c:catAx>
        <c:axId val="6902123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90213096"/>
        <c:crosses val="autoZero"/>
        <c:auto val="1"/>
        <c:lblAlgn val="ctr"/>
        <c:lblOffset val="100"/>
        <c:noMultiLvlLbl val="0"/>
      </c:catAx>
      <c:valAx>
        <c:axId val="6902130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tons/ år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90212312"/>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6777637085187"/>
          <c:y val="4.8758435897136708E-2"/>
          <c:w val="0.55357579485996056"/>
          <c:h val="0.88874159115313645"/>
        </c:manualLayout>
      </c:layout>
      <c:pieChart>
        <c:varyColors val="1"/>
        <c:ser>
          <c:idx val="0"/>
          <c:order val="0"/>
          <c:tx>
            <c:strRef>
              <c:f>Grafer!$B$746</c:f>
              <c:strCache>
                <c:ptCount val="1"/>
                <c:pt idx="0">
                  <c:v>I alt</c:v>
                </c:pt>
              </c:strCache>
            </c:strRef>
          </c:tx>
          <c:dLbls>
            <c:spPr>
              <a:noFill/>
              <a:ln>
                <a:noFill/>
              </a:ln>
              <a:effectLst/>
            </c:spPr>
            <c:txPr>
              <a:bodyPr/>
              <a:lstStyle/>
              <a:p>
                <a:pPr>
                  <a:defRPr b="1"/>
                </a:pPr>
                <a:endParaRPr lang="da-DK"/>
              </a:p>
            </c:txPr>
            <c:showLegendKey val="0"/>
            <c:showVal val="0"/>
            <c:showCatName val="0"/>
            <c:showSerName val="0"/>
            <c:showPercent val="1"/>
            <c:showBubbleSize val="0"/>
            <c:showLeaderLines val="1"/>
            <c:extLst>
              <c:ext xmlns:c15="http://schemas.microsoft.com/office/drawing/2012/chart" uri="{CE6537A1-D6FC-4f65-9D91-7224C49458BB}"/>
            </c:extLst>
          </c:dLbls>
          <c:cat>
            <c:strRef>
              <c:f>Grafer!$C$731:$K$731</c:f>
              <c:strCache>
                <c:ptCount val="9"/>
                <c:pt idx="0">
                  <c:v>Boliger og fritidshuse</c:v>
                </c:pt>
                <c:pt idx="1">
                  <c:v>Offentlig service</c:v>
                </c:pt>
                <c:pt idx="2">
                  <c:v>Privat service</c:v>
                </c:pt>
                <c:pt idx="3">
                  <c:v>Detail- og engroshandel</c:v>
                </c:pt>
                <c:pt idx="4">
                  <c:v>Bygge- og anlægsvirksomhed</c:v>
                </c:pt>
                <c:pt idx="5">
                  <c:v>Fremstillingsvirksomhed</c:v>
                </c:pt>
                <c:pt idx="6">
                  <c:v>Gartneri</c:v>
                </c:pt>
                <c:pt idx="7">
                  <c:v>Landbrug</c:v>
                </c:pt>
                <c:pt idx="8">
                  <c:v>Transport</c:v>
                </c:pt>
              </c:strCache>
            </c:strRef>
          </c:cat>
          <c:val>
            <c:numRef>
              <c:f>Grafer!$C$746:$K$746</c:f>
              <c:numCache>
                <c:formatCode>#,##0</c:formatCode>
                <c:ptCount val="9"/>
                <c:pt idx="0">
                  <c:v>900.22163090859658</c:v>
                </c:pt>
                <c:pt idx="1">
                  <c:v>108.23892888380823</c:v>
                </c:pt>
                <c:pt idx="2">
                  <c:v>100.10193968539863</c:v>
                </c:pt>
                <c:pt idx="3">
                  <c:v>68.8789952503558</c:v>
                </c:pt>
                <c:pt idx="4">
                  <c:v>1.9662311600846922</c:v>
                </c:pt>
                <c:pt idx="5">
                  <c:v>42.246739813170976</c:v>
                </c:pt>
                <c:pt idx="6">
                  <c:v>9.7489143147371369</c:v>
                </c:pt>
                <c:pt idx="7">
                  <c:v>143.50108060350493</c:v>
                </c:pt>
                <c:pt idx="8">
                  <c:v>772.63776130031306</c:v>
                </c:pt>
              </c:numCache>
            </c:numRef>
          </c:val>
          <c:extLst>
            <c:ext xmlns:c16="http://schemas.microsoft.com/office/drawing/2014/chart" uri="{C3380CC4-5D6E-409C-BE32-E72D297353CC}">
              <c16:uniqueId val="{00000000-5F39-44F3-A9DD-8B1AC7537EFB}"/>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da-DK"/>
        </a:p>
      </c:txPr>
    </c:legend>
    <c:plotVisOnly val="1"/>
    <c:dispBlanksAs val="zero"/>
    <c:showDLblsOverMax val="0"/>
  </c:chart>
  <c:printSettings>
    <c:headerFooter/>
    <c:pageMargins b="0.75000000000000278" l="0.70000000000000062" r="0.70000000000000062" t="0.75000000000000278"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3958333333341"/>
          <c:y val="6.5707070707070714E-2"/>
          <c:w val="0.48125000000000007"/>
          <c:h val="0.87500000000000289"/>
        </c:manualLayout>
      </c:layout>
      <c:pieChart>
        <c:varyColors val="1"/>
        <c:ser>
          <c:idx val="0"/>
          <c:order val="0"/>
          <c:tx>
            <c:strRef>
              <c:f>Grafer!$L$731</c:f>
              <c:strCache>
                <c:ptCount val="1"/>
                <c:pt idx="0">
                  <c:v>I alt</c:v>
                </c:pt>
              </c:strCache>
            </c:strRef>
          </c:tx>
          <c:dPt>
            <c:idx val="0"/>
            <c:bubble3D val="0"/>
            <c:spPr>
              <a:solidFill>
                <a:srgbClr val="9E413E"/>
              </a:solidFill>
            </c:spPr>
            <c:extLst>
              <c:ext xmlns:c16="http://schemas.microsoft.com/office/drawing/2014/chart" uri="{C3380CC4-5D6E-409C-BE32-E72D297353CC}">
                <c16:uniqueId val="{00000001-A330-4824-A883-BC1EE1FF41BA}"/>
              </c:ext>
            </c:extLst>
          </c:dPt>
          <c:dPt>
            <c:idx val="1"/>
            <c:bubble3D val="0"/>
            <c:spPr>
              <a:solidFill>
                <a:srgbClr val="7F9A48"/>
              </a:solidFill>
            </c:spPr>
            <c:extLst>
              <c:ext xmlns:c16="http://schemas.microsoft.com/office/drawing/2014/chart" uri="{C3380CC4-5D6E-409C-BE32-E72D297353CC}">
                <c16:uniqueId val="{00000003-A330-4824-A883-BC1EE1FF41BA}"/>
              </c:ext>
            </c:extLst>
          </c:dPt>
          <c:dPt>
            <c:idx val="2"/>
            <c:bubble3D val="0"/>
            <c:spPr>
              <a:solidFill>
                <a:srgbClr val="695185"/>
              </a:solidFill>
            </c:spPr>
            <c:extLst>
              <c:ext xmlns:c16="http://schemas.microsoft.com/office/drawing/2014/chart" uri="{C3380CC4-5D6E-409C-BE32-E72D297353CC}">
                <c16:uniqueId val="{00000005-A330-4824-A883-BC1EE1FF41BA}"/>
              </c:ext>
            </c:extLst>
          </c:dPt>
          <c:dPt>
            <c:idx val="3"/>
            <c:bubble3D val="0"/>
            <c:spPr>
              <a:solidFill>
                <a:srgbClr val="3C8DA3"/>
              </a:solidFill>
            </c:spPr>
            <c:extLst>
              <c:ext xmlns:c16="http://schemas.microsoft.com/office/drawing/2014/chart" uri="{C3380CC4-5D6E-409C-BE32-E72D297353CC}">
                <c16:uniqueId val="{00000007-A330-4824-A883-BC1EE1FF41BA}"/>
              </c:ext>
            </c:extLst>
          </c:dPt>
          <c:dPt>
            <c:idx val="4"/>
            <c:bubble3D val="0"/>
            <c:spPr>
              <a:solidFill>
                <a:srgbClr val="CC7B38"/>
              </a:solidFill>
            </c:spPr>
            <c:extLst>
              <c:ext xmlns:c16="http://schemas.microsoft.com/office/drawing/2014/chart" uri="{C3380CC4-5D6E-409C-BE32-E72D297353CC}">
                <c16:uniqueId val="{00000009-A330-4824-A883-BC1EE1FF41BA}"/>
              </c:ext>
            </c:extLst>
          </c:dPt>
          <c:dPt>
            <c:idx val="5"/>
            <c:bubble3D val="0"/>
            <c:spPr>
              <a:solidFill>
                <a:srgbClr val="4F81BD"/>
              </a:solidFill>
            </c:spPr>
            <c:extLst>
              <c:ext xmlns:c16="http://schemas.microsoft.com/office/drawing/2014/chart" uri="{C3380CC4-5D6E-409C-BE32-E72D297353CC}">
                <c16:uniqueId val="{0000000B-A330-4824-A883-BC1EE1FF41BA}"/>
              </c:ext>
            </c:extLst>
          </c:dPt>
          <c:dPt>
            <c:idx val="6"/>
            <c:bubble3D val="0"/>
            <c:spPr>
              <a:solidFill>
                <a:srgbClr val="D9AAA9"/>
              </a:solidFill>
            </c:spPr>
            <c:extLst>
              <c:ext xmlns:c16="http://schemas.microsoft.com/office/drawing/2014/chart" uri="{C3380CC4-5D6E-409C-BE32-E72D297353CC}">
                <c16:uniqueId val="{0000000D-A330-4824-A883-BC1EE1FF41BA}"/>
              </c:ext>
            </c:extLst>
          </c:dPt>
          <c:dPt>
            <c:idx val="7"/>
            <c:bubble3D val="0"/>
            <c:spPr>
              <a:solidFill>
                <a:srgbClr val="C0504D"/>
              </a:solidFill>
            </c:spPr>
            <c:extLst>
              <c:ext xmlns:c16="http://schemas.microsoft.com/office/drawing/2014/chart" uri="{C3380CC4-5D6E-409C-BE32-E72D297353CC}">
                <c16:uniqueId val="{0000000F-A330-4824-A883-BC1EE1FF41BA}"/>
              </c:ext>
            </c:extLst>
          </c:dPt>
          <c:dPt>
            <c:idx val="8"/>
            <c:bubble3D val="0"/>
            <c:spPr>
              <a:solidFill>
                <a:srgbClr val="9BBB59"/>
              </a:solidFill>
            </c:spPr>
            <c:extLst>
              <c:ext xmlns:c16="http://schemas.microsoft.com/office/drawing/2014/chart" uri="{C3380CC4-5D6E-409C-BE32-E72D297353CC}">
                <c16:uniqueId val="{00000011-A330-4824-A883-BC1EE1FF41BA}"/>
              </c:ext>
            </c:extLst>
          </c:dPt>
          <c:dPt>
            <c:idx val="9"/>
            <c:bubble3D val="0"/>
            <c:spPr>
              <a:solidFill>
                <a:srgbClr val="8064A2"/>
              </a:solidFill>
            </c:spPr>
            <c:extLst>
              <c:ext xmlns:c16="http://schemas.microsoft.com/office/drawing/2014/chart" uri="{C3380CC4-5D6E-409C-BE32-E72D297353CC}">
                <c16:uniqueId val="{00000013-A330-4824-A883-BC1EE1FF41BA}"/>
              </c:ext>
            </c:extLst>
          </c:dPt>
          <c:dPt>
            <c:idx val="11"/>
            <c:bubble3D val="0"/>
            <c:spPr>
              <a:solidFill>
                <a:schemeClr val="accent5">
                  <a:lumMod val="40000"/>
                  <a:lumOff val="60000"/>
                </a:schemeClr>
              </a:solidFill>
            </c:spPr>
            <c:extLst>
              <c:ext xmlns:c16="http://schemas.microsoft.com/office/drawing/2014/chart" uri="{C3380CC4-5D6E-409C-BE32-E72D297353CC}">
                <c16:uniqueId val="{00000015-A330-4824-A883-BC1EE1FF41BA}"/>
              </c:ext>
            </c:extLst>
          </c:dPt>
          <c:dLbls>
            <c:spPr>
              <a:noFill/>
              <a:ln>
                <a:noFill/>
              </a:ln>
              <a:effectLst/>
            </c:spPr>
            <c:txPr>
              <a:bodyPr/>
              <a:lstStyle/>
              <a:p>
                <a:pPr>
                  <a:defRPr b="1"/>
                </a:pPr>
                <a:endParaRPr lang="da-DK"/>
              </a:p>
            </c:txPr>
            <c:showLegendKey val="0"/>
            <c:showVal val="0"/>
            <c:showCatName val="0"/>
            <c:showSerName val="0"/>
            <c:showPercent val="1"/>
            <c:showBubbleSize val="0"/>
            <c:showLeaderLines val="1"/>
            <c:extLst>
              <c:ext xmlns:c15="http://schemas.microsoft.com/office/drawing/2012/chart" uri="{CE6537A1-D6FC-4f65-9D91-7224C49458BB}"/>
            </c:extLst>
          </c:dLbls>
          <c:cat>
            <c:strRef>
              <c:f>Grafer!$B$732:$B$745</c:f>
              <c:strCache>
                <c:ptCount val="14"/>
                <c:pt idx="0">
                  <c:v>El</c:v>
                </c:pt>
                <c:pt idx="1">
                  <c:v>Kul</c:v>
                </c:pt>
                <c:pt idx="2">
                  <c:v>Naturgas og LPG</c:v>
                </c:pt>
                <c:pt idx="3">
                  <c:v>Fuelolie</c:v>
                </c:pt>
                <c:pt idx="4">
                  <c:v>Brændselsolie/diesel</c:v>
                </c:pt>
                <c:pt idx="5">
                  <c:v>Benzin</c:v>
                </c:pt>
                <c:pt idx="6">
                  <c:v>JP1</c:v>
                </c:pt>
                <c:pt idx="7">
                  <c:v>Affald, ikke bionedbrydeligt</c:v>
                </c:pt>
                <c:pt idx="8">
                  <c:v>Biobrændstof</c:v>
                </c:pt>
                <c:pt idx="9">
                  <c:v>Biomasse</c:v>
                </c:pt>
                <c:pt idx="10">
                  <c:v>Fjernvarme</c:v>
                </c:pt>
                <c:pt idx="11">
                  <c:v>Procesvarme fra KV-produktion</c:v>
                </c:pt>
                <c:pt idx="12">
                  <c:v>Biogas</c:v>
                </c:pt>
                <c:pt idx="13">
                  <c:v>Solenergi og jordvarme</c:v>
                </c:pt>
              </c:strCache>
            </c:strRef>
          </c:cat>
          <c:val>
            <c:numRef>
              <c:f>Grafer!$L$732:$L$745</c:f>
              <c:numCache>
                <c:formatCode>#,##0</c:formatCode>
                <c:ptCount val="14"/>
                <c:pt idx="0">
                  <c:v>394.4118275023481</c:v>
                </c:pt>
                <c:pt idx="1">
                  <c:v>0</c:v>
                </c:pt>
                <c:pt idx="2">
                  <c:v>10.34352</c:v>
                </c:pt>
                <c:pt idx="3">
                  <c:v>0</c:v>
                </c:pt>
                <c:pt idx="4">
                  <c:v>373.55118951144578</c:v>
                </c:pt>
                <c:pt idx="5">
                  <c:v>216.66889152000002</c:v>
                </c:pt>
                <c:pt idx="6">
                  <c:v>192.50000000000003</c:v>
                </c:pt>
                <c:pt idx="7">
                  <c:v>0</c:v>
                </c:pt>
                <c:pt idx="8">
                  <c:v>54.955199440000001</c:v>
                </c:pt>
                <c:pt idx="9">
                  <c:v>303.84089599999999</c:v>
                </c:pt>
                <c:pt idx="10">
                  <c:v>572.15535394617609</c:v>
                </c:pt>
                <c:pt idx="11">
                  <c:v>0</c:v>
                </c:pt>
                <c:pt idx="12">
                  <c:v>0</c:v>
                </c:pt>
                <c:pt idx="13">
                  <c:v>29.115344000000004</c:v>
                </c:pt>
              </c:numCache>
            </c:numRef>
          </c:val>
          <c:extLst>
            <c:ext xmlns:c16="http://schemas.microsoft.com/office/drawing/2014/chart" uri="{C3380CC4-5D6E-409C-BE32-E72D297353CC}">
              <c16:uniqueId val="{00000016-A330-4824-A883-BC1EE1FF41BA}"/>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da-DK"/>
        </a:p>
      </c:txPr>
    </c:legend>
    <c:plotVisOnly val="1"/>
    <c:dispBlanksAs val="zero"/>
    <c:showDLblsOverMax val="0"/>
  </c:chart>
  <c:printSettings>
    <c:headerFooter/>
    <c:pageMargins b="0.75000000000000278" l="0.70000000000000062" r="0.70000000000000062" t="0.75000000000000278"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Grafer!$C$911</c:f>
              <c:strCache>
                <c:ptCount val="1"/>
                <c:pt idx="0">
                  <c:v>2018</c:v>
                </c:pt>
              </c:strCache>
            </c:strRef>
          </c:tx>
          <c:spPr>
            <a:solidFill>
              <a:srgbClr val="4BACC6"/>
            </a:solidFill>
          </c:spPr>
          <c:invertIfNegative val="0"/>
          <c:cat>
            <c:strRef>
              <c:f>Grafer!$B$912:$B$920</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Grafer!$C$912:$C$920</c:f>
              <c:numCache>
                <c:formatCode>#,##0</c:formatCode>
                <c:ptCount val="9"/>
                <c:pt idx="0">
                  <c:v>441.15561769891616</c:v>
                </c:pt>
                <c:pt idx="1">
                  <c:v>1.8700000000000003</c:v>
                </c:pt>
                <c:pt idx="2">
                  <c:v>48.8</c:v>
                </c:pt>
                <c:pt idx="3">
                  <c:v>108.075</c:v>
                </c:pt>
                <c:pt idx="4">
                  <c:v>83.98</c:v>
                </c:pt>
                <c:pt idx="5">
                  <c:v>18.98</c:v>
                </c:pt>
                <c:pt idx="6">
                  <c:v>27.833333333333332</c:v>
                </c:pt>
                <c:pt idx="7">
                  <c:v>11.1</c:v>
                </c:pt>
                <c:pt idx="8">
                  <c:v>3.5</c:v>
                </c:pt>
              </c:numCache>
            </c:numRef>
          </c:val>
          <c:extLst>
            <c:ext xmlns:c16="http://schemas.microsoft.com/office/drawing/2014/chart" uri="{C3380CC4-5D6E-409C-BE32-E72D297353CC}">
              <c16:uniqueId val="{00000000-4DD0-4770-8568-53BA29C7E113}"/>
            </c:ext>
          </c:extLst>
        </c:ser>
        <c:ser>
          <c:idx val="3"/>
          <c:order val="1"/>
          <c:tx>
            <c:strRef>
              <c:f>Grafer!$D$911</c:f>
              <c:strCache>
                <c:ptCount val="1"/>
                <c:pt idx="0">
                  <c:v>BAU2030</c:v>
                </c:pt>
              </c:strCache>
            </c:strRef>
          </c:tx>
          <c:invertIfNegative val="0"/>
          <c:cat>
            <c:strRef>
              <c:f>Grafer!$B$912:$B$920</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Grafer!$D$912:$D$920</c:f>
              <c:numCache>
                <c:formatCode>#,##0</c:formatCode>
                <c:ptCount val="9"/>
                <c:pt idx="0">
                  <c:v>423.50939299095944</c:v>
                </c:pt>
                <c:pt idx="1">
                  <c:v>0.37699199999999999</c:v>
                </c:pt>
                <c:pt idx="2">
                  <c:v>11.243519999999998</c:v>
                </c:pt>
                <c:pt idx="3">
                  <c:v>113.007672</c:v>
                </c:pt>
                <c:pt idx="4">
                  <c:v>80.620799999999988</c:v>
                </c:pt>
                <c:pt idx="5">
                  <c:v>18.220800000000001</c:v>
                </c:pt>
                <c:pt idx="6">
                  <c:v>26.93333333333333</c:v>
                </c:pt>
                <c:pt idx="7">
                  <c:v>38.423016000000004</c:v>
                </c:pt>
                <c:pt idx="8">
                  <c:v>3.5</c:v>
                </c:pt>
              </c:numCache>
            </c:numRef>
          </c:val>
          <c:extLst>
            <c:ext xmlns:c16="http://schemas.microsoft.com/office/drawing/2014/chart" uri="{C3380CC4-5D6E-409C-BE32-E72D297353CC}">
              <c16:uniqueId val="{00000001-4DD0-4770-8568-53BA29C7E113}"/>
            </c:ext>
          </c:extLst>
        </c:ser>
        <c:ser>
          <c:idx val="1"/>
          <c:order val="2"/>
          <c:tx>
            <c:strRef>
              <c:f>Grafer!$E$911</c:f>
              <c:strCache>
                <c:ptCount val="1"/>
                <c:pt idx="0">
                  <c:v>BAU2050</c:v>
                </c:pt>
              </c:strCache>
            </c:strRef>
          </c:tx>
          <c:invertIfNegative val="0"/>
          <c:cat>
            <c:strRef>
              <c:f>Grafer!$B$912:$B$920</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Grafer!$E$912:$E$920</c:f>
              <c:numCache>
                <c:formatCode>#,##0</c:formatCode>
                <c:ptCount val="9"/>
                <c:pt idx="0">
                  <c:v>397.0400559290245</c:v>
                </c:pt>
                <c:pt idx="1">
                  <c:v>0</c:v>
                </c:pt>
                <c:pt idx="2">
                  <c:v>0</c:v>
                </c:pt>
                <c:pt idx="3">
                  <c:v>108.66824999999999</c:v>
                </c:pt>
                <c:pt idx="4">
                  <c:v>75.581999999999994</c:v>
                </c:pt>
                <c:pt idx="5">
                  <c:v>17.082000000000001</c:v>
                </c:pt>
                <c:pt idx="6">
                  <c:v>25.583333333333332</c:v>
                </c:pt>
                <c:pt idx="7">
                  <c:v>44.192250000000001</c:v>
                </c:pt>
                <c:pt idx="8">
                  <c:v>3.5</c:v>
                </c:pt>
              </c:numCache>
            </c:numRef>
          </c:val>
          <c:extLst>
            <c:ext xmlns:c16="http://schemas.microsoft.com/office/drawing/2014/chart" uri="{C3380CC4-5D6E-409C-BE32-E72D297353CC}">
              <c16:uniqueId val="{00000002-4DD0-4770-8568-53BA29C7E113}"/>
            </c:ext>
          </c:extLst>
        </c:ser>
        <c:dLbls>
          <c:showLegendKey val="0"/>
          <c:showVal val="0"/>
          <c:showCatName val="0"/>
          <c:showSerName val="0"/>
          <c:showPercent val="0"/>
          <c:showBubbleSize val="0"/>
        </c:dLbls>
        <c:gapWidth val="150"/>
        <c:axId val="416934520"/>
        <c:axId val="416931776"/>
      </c:barChart>
      <c:catAx>
        <c:axId val="416934520"/>
        <c:scaling>
          <c:orientation val="minMax"/>
        </c:scaling>
        <c:delete val="0"/>
        <c:axPos val="b"/>
        <c:numFmt formatCode="General" sourceLinked="0"/>
        <c:majorTickMark val="out"/>
        <c:minorTickMark val="none"/>
        <c:tickLblPos val="low"/>
        <c:txPr>
          <a:bodyPr rot="-5400000" vert="horz"/>
          <a:lstStyle/>
          <a:p>
            <a:pPr>
              <a:defRPr/>
            </a:pPr>
            <a:endParaRPr lang="da-DK"/>
          </a:p>
        </c:txPr>
        <c:crossAx val="416931776"/>
        <c:crosses val="autoZero"/>
        <c:auto val="1"/>
        <c:lblAlgn val="ctr"/>
        <c:lblOffset val="100"/>
        <c:noMultiLvlLbl val="0"/>
      </c:catAx>
      <c:valAx>
        <c:axId val="416931776"/>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416934520"/>
        <c:crosses val="autoZero"/>
        <c:crossBetween val="between"/>
      </c:valAx>
    </c:plotArea>
    <c:legend>
      <c:legendPos val="r"/>
      <c:overlay val="0"/>
    </c:legend>
    <c:plotVisOnly val="1"/>
    <c:dispBlanksAs val="gap"/>
    <c:showDLblsOverMax val="0"/>
  </c:chart>
  <c:printSettings>
    <c:headerFooter/>
    <c:pageMargins b="0.75000000000001277" l="0.70000000000000062" r="0.70000000000000062" t="0.75000000000001277"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Grafer!$B$912</c:f>
              <c:strCache>
                <c:ptCount val="1"/>
                <c:pt idx="0">
                  <c:v>Fjernvarme</c:v>
                </c:pt>
              </c:strCache>
            </c:strRef>
          </c:tx>
          <c:spPr>
            <a:solidFill>
              <a:srgbClr val="4BACC6"/>
            </a:solidFill>
          </c:spPr>
          <c:invertIfNegative val="0"/>
          <c:cat>
            <c:strRef>
              <c:f>Grafer!$C$911:$E$911</c:f>
              <c:strCache>
                <c:ptCount val="3"/>
                <c:pt idx="0">
                  <c:v>2018</c:v>
                </c:pt>
                <c:pt idx="1">
                  <c:v>BAU2030</c:v>
                </c:pt>
                <c:pt idx="2">
                  <c:v>BAU2050</c:v>
                </c:pt>
              </c:strCache>
            </c:strRef>
          </c:cat>
          <c:val>
            <c:numRef>
              <c:f>Grafer!$C$912:$E$912</c:f>
              <c:numCache>
                <c:formatCode>#,##0</c:formatCode>
                <c:ptCount val="3"/>
                <c:pt idx="0">
                  <c:v>441.15561769891616</c:v>
                </c:pt>
                <c:pt idx="1">
                  <c:v>423.50939299095944</c:v>
                </c:pt>
                <c:pt idx="2">
                  <c:v>397.0400559290245</c:v>
                </c:pt>
              </c:numCache>
            </c:numRef>
          </c:val>
          <c:extLst>
            <c:ext xmlns:c16="http://schemas.microsoft.com/office/drawing/2014/chart" uri="{C3380CC4-5D6E-409C-BE32-E72D297353CC}">
              <c16:uniqueId val="{00000000-4A30-4E6B-9F75-57DF90369639}"/>
            </c:ext>
          </c:extLst>
        </c:ser>
        <c:ser>
          <c:idx val="1"/>
          <c:order val="1"/>
          <c:tx>
            <c:strRef>
              <c:f>Grafer!$B$913</c:f>
              <c:strCache>
                <c:ptCount val="1"/>
                <c:pt idx="0">
                  <c:v>Naturgasfyr</c:v>
                </c:pt>
              </c:strCache>
            </c:strRef>
          </c:tx>
          <c:spPr>
            <a:solidFill>
              <a:srgbClr val="695185"/>
            </a:solidFill>
          </c:spPr>
          <c:invertIfNegative val="0"/>
          <c:cat>
            <c:strRef>
              <c:f>Grafer!$C$911:$E$911</c:f>
              <c:strCache>
                <c:ptCount val="3"/>
                <c:pt idx="0">
                  <c:v>2018</c:v>
                </c:pt>
                <c:pt idx="1">
                  <c:v>BAU2030</c:v>
                </c:pt>
                <c:pt idx="2">
                  <c:v>BAU2050</c:v>
                </c:pt>
              </c:strCache>
            </c:strRef>
          </c:cat>
          <c:val>
            <c:numRef>
              <c:f>Grafer!$C$913:$E$913</c:f>
              <c:numCache>
                <c:formatCode>#,##0</c:formatCode>
                <c:ptCount val="3"/>
                <c:pt idx="0">
                  <c:v>1.8700000000000003</c:v>
                </c:pt>
                <c:pt idx="1">
                  <c:v>0.37699199999999999</c:v>
                </c:pt>
                <c:pt idx="2">
                  <c:v>0</c:v>
                </c:pt>
              </c:numCache>
            </c:numRef>
          </c:val>
          <c:extLst>
            <c:ext xmlns:c16="http://schemas.microsoft.com/office/drawing/2014/chart" uri="{C3380CC4-5D6E-409C-BE32-E72D297353CC}">
              <c16:uniqueId val="{00000001-4A30-4E6B-9F75-57DF90369639}"/>
            </c:ext>
          </c:extLst>
        </c:ser>
        <c:ser>
          <c:idx val="2"/>
          <c:order val="2"/>
          <c:tx>
            <c:strRef>
              <c:f>Grafer!$B$914</c:f>
              <c:strCache>
                <c:ptCount val="1"/>
                <c:pt idx="0">
                  <c:v>Oliefyr</c:v>
                </c:pt>
              </c:strCache>
            </c:strRef>
          </c:tx>
          <c:spPr>
            <a:solidFill>
              <a:srgbClr val="CC7B38"/>
            </a:solidFill>
          </c:spPr>
          <c:invertIfNegative val="0"/>
          <c:cat>
            <c:strRef>
              <c:f>Grafer!$C$911:$E$911</c:f>
              <c:strCache>
                <c:ptCount val="3"/>
                <c:pt idx="0">
                  <c:v>2018</c:v>
                </c:pt>
                <c:pt idx="1">
                  <c:v>BAU2030</c:v>
                </c:pt>
                <c:pt idx="2">
                  <c:v>BAU2050</c:v>
                </c:pt>
              </c:strCache>
            </c:strRef>
          </c:cat>
          <c:val>
            <c:numRef>
              <c:f>Grafer!$C$914:$E$914</c:f>
              <c:numCache>
                <c:formatCode>#,##0</c:formatCode>
                <c:ptCount val="3"/>
                <c:pt idx="0">
                  <c:v>48.8</c:v>
                </c:pt>
                <c:pt idx="1">
                  <c:v>11.243519999999998</c:v>
                </c:pt>
                <c:pt idx="2">
                  <c:v>0</c:v>
                </c:pt>
              </c:numCache>
            </c:numRef>
          </c:val>
          <c:extLst>
            <c:ext xmlns:c16="http://schemas.microsoft.com/office/drawing/2014/chart" uri="{C3380CC4-5D6E-409C-BE32-E72D297353CC}">
              <c16:uniqueId val="{00000002-4A30-4E6B-9F75-57DF90369639}"/>
            </c:ext>
          </c:extLst>
        </c:ser>
        <c:ser>
          <c:idx val="3"/>
          <c:order val="3"/>
          <c:tx>
            <c:strRef>
              <c:f>Grafer!$B$915</c:f>
              <c:strCache>
                <c:ptCount val="1"/>
                <c:pt idx="0">
                  <c:v>Træpille- og stokerfyr</c:v>
                </c:pt>
              </c:strCache>
            </c:strRef>
          </c:tx>
          <c:spPr>
            <a:solidFill>
              <a:srgbClr val="9BBB59"/>
            </a:solidFill>
          </c:spPr>
          <c:invertIfNegative val="0"/>
          <c:cat>
            <c:strRef>
              <c:f>Grafer!$C$911:$E$911</c:f>
              <c:strCache>
                <c:ptCount val="3"/>
                <c:pt idx="0">
                  <c:v>2018</c:v>
                </c:pt>
                <c:pt idx="1">
                  <c:v>BAU2030</c:v>
                </c:pt>
                <c:pt idx="2">
                  <c:v>BAU2050</c:v>
                </c:pt>
              </c:strCache>
            </c:strRef>
          </c:cat>
          <c:val>
            <c:numRef>
              <c:f>Grafer!$C$915:$E$915</c:f>
              <c:numCache>
                <c:formatCode>#,##0</c:formatCode>
                <c:ptCount val="3"/>
                <c:pt idx="0">
                  <c:v>108.075</c:v>
                </c:pt>
                <c:pt idx="1">
                  <c:v>113.007672</c:v>
                </c:pt>
                <c:pt idx="2">
                  <c:v>108.66824999999999</c:v>
                </c:pt>
              </c:numCache>
            </c:numRef>
          </c:val>
          <c:extLst>
            <c:ext xmlns:c16="http://schemas.microsoft.com/office/drawing/2014/chart" uri="{C3380CC4-5D6E-409C-BE32-E72D297353CC}">
              <c16:uniqueId val="{00000003-4A30-4E6B-9F75-57DF90369639}"/>
            </c:ext>
          </c:extLst>
        </c:ser>
        <c:ser>
          <c:idx val="4"/>
          <c:order val="4"/>
          <c:tx>
            <c:strRef>
              <c:f>Grafer!$B$916</c:f>
              <c:strCache>
                <c:ptCount val="1"/>
                <c:pt idx="0">
                  <c:v>Brændekedel og -ovn</c:v>
                </c:pt>
              </c:strCache>
            </c:strRef>
          </c:tx>
          <c:spPr>
            <a:solidFill>
              <a:srgbClr val="C6D6AC"/>
            </a:solidFill>
          </c:spPr>
          <c:invertIfNegative val="0"/>
          <c:cat>
            <c:strRef>
              <c:f>Grafer!$C$911:$E$911</c:f>
              <c:strCache>
                <c:ptCount val="3"/>
                <c:pt idx="0">
                  <c:v>2018</c:v>
                </c:pt>
                <c:pt idx="1">
                  <c:v>BAU2030</c:v>
                </c:pt>
                <c:pt idx="2">
                  <c:v>BAU2050</c:v>
                </c:pt>
              </c:strCache>
            </c:strRef>
          </c:cat>
          <c:val>
            <c:numRef>
              <c:f>Grafer!$C$916:$E$916</c:f>
              <c:numCache>
                <c:formatCode>#,##0</c:formatCode>
                <c:ptCount val="3"/>
                <c:pt idx="0">
                  <c:v>83.98</c:v>
                </c:pt>
                <c:pt idx="1">
                  <c:v>80.620799999999988</c:v>
                </c:pt>
                <c:pt idx="2">
                  <c:v>75.581999999999994</c:v>
                </c:pt>
              </c:numCache>
            </c:numRef>
          </c:val>
          <c:extLst>
            <c:ext xmlns:c16="http://schemas.microsoft.com/office/drawing/2014/chart" uri="{C3380CC4-5D6E-409C-BE32-E72D297353CC}">
              <c16:uniqueId val="{00000004-4A30-4E6B-9F75-57DF90369639}"/>
            </c:ext>
          </c:extLst>
        </c:ser>
        <c:ser>
          <c:idx val="5"/>
          <c:order val="5"/>
          <c:tx>
            <c:strRef>
              <c:f>Grafer!$B$917</c:f>
              <c:strCache>
                <c:ptCount val="1"/>
                <c:pt idx="0">
                  <c:v>Halmfyr</c:v>
                </c:pt>
              </c:strCache>
            </c:strRef>
          </c:tx>
          <c:spPr>
            <a:solidFill>
              <a:srgbClr val="8064A2"/>
            </a:solidFill>
          </c:spPr>
          <c:invertIfNegative val="0"/>
          <c:cat>
            <c:strRef>
              <c:f>Grafer!$C$911:$E$911</c:f>
              <c:strCache>
                <c:ptCount val="3"/>
                <c:pt idx="0">
                  <c:v>2018</c:v>
                </c:pt>
                <c:pt idx="1">
                  <c:v>BAU2030</c:v>
                </c:pt>
                <c:pt idx="2">
                  <c:v>BAU2050</c:v>
                </c:pt>
              </c:strCache>
            </c:strRef>
          </c:cat>
          <c:val>
            <c:numRef>
              <c:f>Grafer!$C$917:$E$917</c:f>
              <c:numCache>
                <c:formatCode>#,##0</c:formatCode>
                <c:ptCount val="3"/>
                <c:pt idx="0">
                  <c:v>18.98</c:v>
                </c:pt>
                <c:pt idx="1">
                  <c:v>18.220800000000001</c:v>
                </c:pt>
                <c:pt idx="2">
                  <c:v>17.082000000000001</c:v>
                </c:pt>
              </c:numCache>
            </c:numRef>
          </c:val>
          <c:extLst>
            <c:ext xmlns:c16="http://schemas.microsoft.com/office/drawing/2014/chart" uri="{C3380CC4-5D6E-409C-BE32-E72D297353CC}">
              <c16:uniqueId val="{00000005-4A30-4E6B-9F75-57DF90369639}"/>
            </c:ext>
          </c:extLst>
        </c:ser>
        <c:ser>
          <c:idx val="6"/>
          <c:order val="6"/>
          <c:tx>
            <c:strRef>
              <c:f>Grafer!$B$918</c:f>
              <c:strCache>
                <c:ptCount val="1"/>
                <c:pt idx="0">
                  <c:v>Elvarme</c:v>
                </c:pt>
              </c:strCache>
            </c:strRef>
          </c:tx>
          <c:spPr>
            <a:solidFill>
              <a:srgbClr val="9E413E"/>
            </a:solidFill>
          </c:spPr>
          <c:invertIfNegative val="0"/>
          <c:cat>
            <c:strRef>
              <c:f>Grafer!$C$911:$E$911</c:f>
              <c:strCache>
                <c:ptCount val="3"/>
                <c:pt idx="0">
                  <c:v>2018</c:v>
                </c:pt>
                <c:pt idx="1">
                  <c:v>BAU2030</c:v>
                </c:pt>
                <c:pt idx="2">
                  <c:v>BAU2050</c:v>
                </c:pt>
              </c:strCache>
            </c:strRef>
          </c:cat>
          <c:val>
            <c:numRef>
              <c:f>Grafer!$C$918:$E$918</c:f>
              <c:numCache>
                <c:formatCode>#,##0</c:formatCode>
                <c:ptCount val="3"/>
                <c:pt idx="0">
                  <c:v>27.833333333333332</c:v>
                </c:pt>
                <c:pt idx="1">
                  <c:v>26.93333333333333</c:v>
                </c:pt>
                <c:pt idx="2">
                  <c:v>25.583333333333332</c:v>
                </c:pt>
              </c:numCache>
            </c:numRef>
          </c:val>
          <c:extLst>
            <c:ext xmlns:c16="http://schemas.microsoft.com/office/drawing/2014/chart" uri="{C3380CC4-5D6E-409C-BE32-E72D297353CC}">
              <c16:uniqueId val="{00000006-4A30-4E6B-9F75-57DF90369639}"/>
            </c:ext>
          </c:extLst>
        </c:ser>
        <c:ser>
          <c:idx val="7"/>
          <c:order val="7"/>
          <c:tx>
            <c:strRef>
              <c:f>Grafer!$B$919</c:f>
              <c:strCache>
                <c:ptCount val="1"/>
                <c:pt idx="0">
                  <c:v>Individuelle varmepumper</c:v>
                </c:pt>
              </c:strCache>
            </c:strRef>
          </c:tx>
          <c:spPr>
            <a:solidFill>
              <a:srgbClr val="AABAD7"/>
            </a:solidFill>
          </c:spPr>
          <c:invertIfNegative val="0"/>
          <c:cat>
            <c:strRef>
              <c:f>Grafer!$C$911:$E$911</c:f>
              <c:strCache>
                <c:ptCount val="3"/>
                <c:pt idx="0">
                  <c:v>2018</c:v>
                </c:pt>
                <c:pt idx="1">
                  <c:v>BAU2030</c:v>
                </c:pt>
                <c:pt idx="2">
                  <c:v>BAU2050</c:v>
                </c:pt>
              </c:strCache>
            </c:strRef>
          </c:cat>
          <c:val>
            <c:numRef>
              <c:f>Grafer!$C$919:$E$919</c:f>
              <c:numCache>
                <c:formatCode>#,##0</c:formatCode>
                <c:ptCount val="3"/>
                <c:pt idx="0">
                  <c:v>11.1</c:v>
                </c:pt>
                <c:pt idx="1">
                  <c:v>38.423016000000004</c:v>
                </c:pt>
                <c:pt idx="2">
                  <c:v>44.192250000000001</c:v>
                </c:pt>
              </c:numCache>
            </c:numRef>
          </c:val>
          <c:extLst>
            <c:ext xmlns:c16="http://schemas.microsoft.com/office/drawing/2014/chart" uri="{C3380CC4-5D6E-409C-BE32-E72D297353CC}">
              <c16:uniqueId val="{00000007-4A30-4E6B-9F75-57DF90369639}"/>
            </c:ext>
          </c:extLst>
        </c:ser>
        <c:ser>
          <c:idx val="8"/>
          <c:order val="8"/>
          <c:tx>
            <c:strRef>
              <c:f>Grafer!$B$920</c:f>
              <c:strCache>
                <c:ptCount val="1"/>
                <c:pt idx="0">
                  <c:v>Individuel solvarme</c:v>
                </c:pt>
              </c:strCache>
            </c:strRef>
          </c:tx>
          <c:spPr>
            <a:solidFill>
              <a:srgbClr val="F79646"/>
            </a:solidFill>
          </c:spPr>
          <c:invertIfNegative val="0"/>
          <c:cat>
            <c:strRef>
              <c:f>Grafer!$C$911:$E$911</c:f>
              <c:strCache>
                <c:ptCount val="3"/>
                <c:pt idx="0">
                  <c:v>2018</c:v>
                </c:pt>
                <c:pt idx="1">
                  <c:v>BAU2030</c:v>
                </c:pt>
                <c:pt idx="2">
                  <c:v>BAU2050</c:v>
                </c:pt>
              </c:strCache>
            </c:strRef>
          </c:cat>
          <c:val>
            <c:numRef>
              <c:f>Grafer!$C$920:$E$920</c:f>
              <c:numCache>
                <c:formatCode>#,##0</c:formatCode>
                <c:ptCount val="3"/>
                <c:pt idx="0">
                  <c:v>3.5</c:v>
                </c:pt>
                <c:pt idx="1">
                  <c:v>3.5</c:v>
                </c:pt>
                <c:pt idx="2">
                  <c:v>3.5</c:v>
                </c:pt>
              </c:numCache>
            </c:numRef>
          </c:val>
          <c:extLst>
            <c:ext xmlns:c16="http://schemas.microsoft.com/office/drawing/2014/chart" uri="{C3380CC4-5D6E-409C-BE32-E72D297353CC}">
              <c16:uniqueId val="{00000008-4A30-4E6B-9F75-57DF90369639}"/>
            </c:ext>
          </c:extLst>
        </c:ser>
        <c:dLbls>
          <c:showLegendKey val="0"/>
          <c:showVal val="0"/>
          <c:showCatName val="0"/>
          <c:showSerName val="0"/>
          <c:showPercent val="0"/>
          <c:showBubbleSize val="0"/>
        </c:dLbls>
        <c:gapWidth val="150"/>
        <c:overlap val="100"/>
        <c:axId val="416932952"/>
        <c:axId val="416932168"/>
      </c:barChart>
      <c:catAx>
        <c:axId val="416932952"/>
        <c:scaling>
          <c:orientation val="minMax"/>
        </c:scaling>
        <c:delete val="0"/>
        <c:axPos val="b"/>
        <c:numFmt formatCode="General" sourceLinked="1"/>
        <c:majorTickMark val="out"/>
        <c:minorTickMark val="none"/>
        <c:tickLblPos val="nextTo"/>
        <c:crossAx val="416932168"/>
        <c:crosses val="autoZero"/>
        <c:auto val="1"/>
        <c:lblAlgn val="ctr"/>
        <c:lblOffset val="100"/>
        <c:noMultiLvlLbl val="0"/>
      </c:catAx>
      <c:valAx>
        <c:axId val="416932168"/>
        <c:scaling>
          <c:orientation val="minMax"/>
        </c:scaling>
        <c:delete val="0"/>
        <c:axPos val="l"/>
        <c:majorGridlines/>
        <c:title>
          <c:tx>
            <c:rich>
              <a:bodyPr rot="-5400000" vert="horz"/>
              <a:lstStyle/>
              <a:p>
                <a:pPr>
                  <a:defRPr/>
                </a:pPr>
                <a:r>
                  <a:rPr lang="da-DK"/>
                  <a:t>TJ/år</a:t>
                </a:r>
              </a:p>
            </c:rich>
          </c:tx>
          <c:overlay val="0"/>
        </c:title>
        <c:numFmt formatCode="#,##0" sourceLinked="1"/>
        <c:majorTickMark val="out"/>
        <c:minorTickMark val="none"/>
        <c:tickLblPos val="nextTo"/>
        <c:crossAx val="416932952"/>
        <c:crosses val="autoZero"/>
        <c:crossBetween val="between"/>
      </c:valAx>
    </c:plotArea>
    <c:legend>
      <c:legendPos val="r"/>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24416666666674"/>
          <c:y val="7.2121212121212128E-2"/>
          <c:w val="0.48654166666666682"/>
          <c:h val="0.88462121212121536"/>
        </c:manualLayout>
      </c:layout>
      <c:pieChart>
        <c:varyColors val="1"/>
        <c:ser>
          <c:idx val="0"/>
          <c:order val="0"/>
          <c:dPt>
            <c:idx val="0"/>
            <c:bubble3D val="0"/>
            <c:spPr>
              <a:solidFill>
                <a:srgbClr val="4BACC6"/>
              </a:solidFill>
            </c:spPr>
            <c:extLst>
              <c:ext xmlns:c16="http://schemas.microsoft.com/office/drawing/2014/chart" uri="{C3380CC4-5D6E-409C-BE32-E72D297353CC}">
                <c16:uniqueId val="{00000001-11CA-43A7-924D-16FDC3DC9838}"/>
              </c:ext>
            </c:extLst>
          </c:dPt>
          <c:dPt>
            <c:idx val="1"/>
            <c:bubble3D val="0"/>
            <c:spPr>
              <a:solidFill>
                <a:srgbClr val="695185"/>
              </a:solidFill>
            </c:spPr>
            <c:extLst>
              <c:ext xmlns:c16="http://schemas.microsoft.com/office/drawing/2014/chart" uri="{C3380CC4-5D6E-409C-BE32-E72D297353CC}">
                <c16:uniqueId val="{00000003-11CA-43A7-924D-16FDC3DC9838}"/>
              </c:ext>
            </c:extLst>
          </c:dPt>
          <c:dPt>
            <c:idx val="2"/>
            <c:bubble3D val="0"/>
            <c:spPr>
              <a:solidFill>
                <a:srgbClr val="CC7B38"/>
              </a:solidFill>
            </c:spPr>
            <c:extLst>
              <c:ext xmlns:c16="http://schemas.microsoft.com/office/drawing/2014/chart" uri="{C3380CC4-5D6E-409C-BE32-E72D297353CC}">
                <c16:uniqueId val="{00000005-11CA-43A7-924D-16FDC3DC9838}"/>
              </c:ext>
            </c:extLst>
          </c:dPt>
          <c:dPt>
            <c:idx val="3"/>
            <c:bubble3D val="0"/>
            <c:spPr>
              <a:solidFill>
                <a:srgbClr val="9BBB59"/>
              </a:solidFill>
            </c:spPr>
            <c:extLst>
              <c:ext xmlns:c16="http://schemas.microsoft.com/office/drawing/2014/chart" uri="{C3380CC4-5D6E-409C-BE32-E72D297353CC}">
                <c16:uniqueId val="{00000007-11CA-43A7-924D-16FDC3DC9838}"/>
              </c:ext>
            </c:extLst>
          </c:dPt>
          <c:dPt>
            <c:idx val="4"/>
            <c:bubble3D val="0"/>
            <c:spPr>
              <a:solidFill>
                <a:srgbClr val="C6D6AC"/>
              </a:solidFill>
            </c:spPr>
            <c:extLst>
              <c:ext xmlns:c16="http://schemas.microsoft.com/office/drawing/2014/chart" uri="{C3380CC4-5D6E-409C-BE32-E72D297353CC}">
                <c16:uniqueId val="{00000009-11CA-43A7-924D-16FDC3DC9838}"/>
              </c:ext>
            </c:extLst>
          </c:dPt>
          <c:dPt>
            <c:idx val="5"/>
            <c:bubble3D val="0"/>
            <c:spPr>
              <a:solidFill>
                <a:srgbClr val="8064A2"/>
              </a:solidFill>
            </c:spPr>
            <c:extLst>
              <c:ext xmlns:c16="http://schemas.microsoft.com/office/drawing/2014/chart" uri="{C3380CC4-5D6E-409C-BE32-E72D297353CC}">
                <c16:uniqueId val="{0000000B-11CA-43A7-924D-16FDC3DC9838}"/>
              </c:ext>
            </c:extLst>
          </c:dPt>
          <c:dPt>
            <c:idx val="6"/>
            <c:bubble3D val="0"/>
            <c:spPr>
              <a:solidFill>
                <a:srgbClr val="9E413E"/>
              </a:solidFill>
            </c:spPr>
            <c:extLst>
              <c:ext xmlns:c16="http://schemas.microsoft.com/office/drawing/2014/chart" uri="{C3380CC4-5D6E-409C-BE32-E72D297353CC}">
                <c16:uniqueId val="{0000000D-11CA-43A7-924D-16FDC3DC9838}"/>
              </c:ext>
            </c:extLst>
          </c:dPt>
          <c:dPt>
            <c:idx val="7"/>
            <c:bubble3D val="0"/>
            <c:spPr>
              <a:solidFill>
                <a:srgbClr val="AABAD7"/>
              </a:solidFill>
            </c:spPr>
            <c:extLst>
              <c:ext xmlns:c16="http://schemas.microsoft.com/office/drawing/2014/chart" uri="{C3380CC4-5D6E-409C-BE32-E72D297353CC}">
                <c16:uniqueId val="{0000000F-11CA-43A7-924D-16FDC3DC9838}"/>
              </c:ext>
            </c:extLst>
          </c:dPt>
          <c:dPt>
            <c:idx val="8"/>
            <c:bubble3D val="0"/>
            <c:spPr>
              <a:solidFill>
                <a:srgbClr val="F79646"/>
              </a:solidFill>
            </c:spPr>
            <c:extLst>
              <c:ext xmlns:c16="http://schemas.microsoft.com/office/drawing/2014/chart" uri="{C3380CC4-5D6E-409C-BE32-E72D297353CC}">
                <c16:uniqueId val="{00000011-11CA-43A7-924D-16FDC3DC9838}"/>
              </c:ext>
            </c:extLst>
          </c:dPt>
          <c:dLbls>
            <c:spPr>
              <a:noFill/>
              <a:ln>
                <a:noFill/>
              </a:ln>
              <a:effectLst/>
            </c:spPr>
            <c:txPr>
              <a:bodyPr/>
              <a:lstStyle/>
              <a:p>
                <a:pPr>
                  <a:defRPr b="1"/>
                </a:pPr>
                <a:endParaRPr lang="da-DK"/>
              </a:p>
            </c:txPr>
            <c:showLegendKey val="0"/>
            <c:showVal val="0"/>
            <c:showCatName val="0"/>
            <c:showSerName val="0"/>
            <c:showPercent val="1"/>
            <c:showBubbleSize val="0"/>
            <c:showLeaderLines val="1"/>
            <c:extLst>
              <c:ext xmlns:c15="http://schemas.microsoft.com/office/drawing/2012/chart" uri="{CE6537A1-D6FC-4f65-9D91-7224C49458BB}"/>
            </c:extLst>
          </c:dLbls>
          <c:cat>
            <c:strRef>
              <c:f>Grafer!$B$912:$B$920</c:f>
              <c:strCache>
                <c:ptCount val="9"/>
                <c:pt idx="0">
                  <c:v>Fjernvarme</c:v>
                </c:pt>
                <c:pt idx="1">
                  <c:v>Naturgasfyr</c:v>
                </c:pt>
                <c:pt idx="2">
                  <c:v>Oliefyr</c:v>
                </c:pt>
                <c:pt idx="3">
                  <c:v>Træpille- og stokerfyr</c:v>
                </c:pt>
                <c:pt idx="4">
                  <c:v>Brændekedel og -ovn</c:v>
                </c:pt>
                <c:pt idx="5">
                  <c:v>Halmfyr</c:v>
                </c:pt>
                <c:pt idx="6">
                  <c:v>Elvarme</c:v>
                </c:pt>
                <c:pt idx="7">
                  <c:v>Individuelle varmepumper</c:v>
                </c:pt>
                <c:pt idx="8">
                  <c:v>Individuel solvarme</c:v>
                </c:pt>
              </c:strCache>
            </c:strRef>
          </c:cat>
          <c:val>
            <c:numRef>
              <c:f>Grafer!$C$911:$C$920</c:f>
              <c:numCache>
                <c:formatCode>#,##0</c:formatCode>
                <c:ptCount val="10"/>
                <c:pt idx="0" formatCode="General">
                  <c:v>2018</c:v>
                </c:pt>
                <c:pt idx="1">
                  <c:v>441.15561769891616</c:v>
                </c:pt>
                <c:pt idx="2">
                  <c:v>1.8700000000000003</c:v>
                </c:pt>
                <c:pt idx="3">
                  <c:v>48.8</c:v>
                </c:pt>
                <c:pt idx="4">
                  <c:v>108.075</c:v>
                </c:pt>
                <c:pt idx="5">
                  <c:v>83.98</c:v>
                </c:pt>
                <c:pt idx="6">
                  <c:v>18.98</c:v>
                </c:pt>
                <c:pt idx="7">
                  <c:v>27.833333333333332</c:v>
                </c:pt>
                <c:pt idx="8">
                  <c:v>11.1</c:v>
                </c:pt>
                <c:pt idx="9">
                  <c:v>3.5</c:v>
                </c:pt>
              </c:numCache>
            </c:numRef>
          </c:val>
          <c:extLst>
            <c:ext xmlns:c16="http://schemas.microsoft.com/office/drawing/2014/chart" uri="{C3380CC4-5D6E-409C-BE32-E72D297353CC}">
              <c16:uniqueId val="{00000012-11CA-43A7-924D-16FDC3DC9838}"/>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a:pPr>
          <a:endParaRPr lang="da-DK"/>
        </a:p>
      </c:txPr>
    </c:legend>
    <c:plotVisOnly val="1"/>
    <c:dispBlanksAs val="zero"/>
    <c:showDLblsOverMax val="0"/>
  </c:chart>
  <c:printSettings>
    <c:headerFooter/>
    <c:pageMargins b="0.75000000000000278" l="0.70000000000000062" r="0.70000000000000062" t="0.750000000000002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Sammenligning af udledningsstier</a:t>
            </a:r>
          </a:p>
        </c:rich>
      </c:tx>
      <c:layout>
        <c:manualLayout>
          <c:xMode val="edge"/>
          <c:yMode val="edge"/>
          <c:x val="0.20540966754155734"/>
          <c:y val="4.16666666666666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lineChart>
        <c:grouping val="standard"/>
        <c:varyColors val="0"/>
        <c:ser>
          <c:idx val="0"/>
          <c:order val="0"/>
          <c:tx>
            <c:strRef>
              <c:f>Sammenfatning!$A$190</c:f>
              <c:strCache>
                <c:ptCount val="1"/>
                <c:pt idx="0">
                  <c:v>BAU</c:v>
                </c:pt>
              </c:strCache>
            </c:strRef>
          </c:tx>
          <c:spPr>
            <a:ln w="28575" cap="rnd">
              <a:solidFill>
                <a:srgbClr val="FFC000"/>
              </a:solidFill>
              <a:round/>
            </a:ln>
            <a:effectLst/>
          </c:spPr>
          <c:marker>
            <c:symbol val="circle"/>
            <c:size val="5"/>
            <c:spPr>
              <a:solidFill>
                <a:schemeClr val="accent1"/>
              </a:solidFill>
              <a:ln w="9525">
                <a:solidFill>
                  <a:schemeClr val="accent1"/>
                </a:solidFill>
              </a:ln>
              <a:effectLst/>
            </c:spPr>
          </c:marker>
          <c:cat>
            <c:numRef>
              <c:f>Sammenfatning!$C$189:$E$189</c:f>
              <c:numCache>
                <c:formatCode>General</c:formatCode>
                <c:ptCount val="3"/>
                <c:pt idx="0">
                  <c:v>2018</c:v>
                </c:pt>
                <c:pt idx="1">
                  <c:v>2030</c:v>
                </c:pt>
                <c:pt idx="2">
                  <c:v>2050</c:v>
                </c:pt>
              </c:numCache>
            </c:numRef>
          </c:cat>
          <c:val>
            <c:numRef>
              <c:f>Sammenfatning!$C$190:$E$190</c:f>
              <c:numCache>
                <c:formatCode>#,##0</c:formatCode>
                <c:ptCount val="3"/>
                <c:pt idx="0">
                  <c:v>191.84152868123161</c:v>
                </c:pt>
                <c:pt idx="1">
                  <c:v>165.90413901484271</c:v>
                </c:pt>
                <c:pt idx="2">
                  <c:v>142.56649105107408</c:v>
                </c:pt>
              </c:numCache>
            </c:numRef>
          </c:val>
          <c:smooth val="0"/>
          <c:extLst>
            <c:ext xmlns:c16="http://schemas.microsoft.com/office/drawing/2014/chart" uri="{C3380CC4-5D6E-409C-BE32-E72D297353CC}">
              <c16:uniqueId val="{00000000-5CF3-4DE3-9AA0-68BB3D8706AA}"/>
            </c:ext>
          </c:extLst>
        </c:ser>
        <c:ser>
          <c:idx val="1"/>
          <c:order val="1"/>
          <c:tx>
            <c:strRef>
              <c:f>Sammenfatning!$A$191</c:f>
              <c:strCache>
                <c:ptCount val="1"/>
                <c:pt idx="0">
                  <c:v>Mål</c:v>
                </c:pt>
              </c:strCache>
            </c:strRef>
          </c:tx>
          <c:spPr>
            <a:ln w="28575" cap="rnd">
              <a:solidFill>
                <a:srgbClr val="C00000"/>
              </a:solidFill>
              <a:round/>
            </a:ln>
            <a:effectLst/>
          </c:spPr>
          <c:marker>
            <c:symbol val="circle"/>
            <c:size val="5"/>
            <c:spPr>
              <a:solidFill>
                <a:schemeClr val="accent2"/>
              </a:solidFill>
              <a:ln w="9525">
                <a:solidFill>
                  <a:schemeClr val="accent2"/>
                </a:solidFill>
              </a:ln>
              <a:effectLst/>
            </c:spPr>
          </c:marker>
          <c:cat>
            <c:numRef>
              <c:f>Sammenfatning!$C$189:$E$189</c:f>
              <c:numCache>
                <c:formatCode>General</c:formatCode>
                <c:ptCount val="3"/>
                <c:pt idx="0">
                  <c:v>2018</c:v>
                </c:pt>
                <c:pt idx="1">
                  <c:v>2030</c:v>
                </c:pt>
                <c:pt idx="2">
                  <c:v>2050</c:v>
                </c:pt>
              </c:numCache>
            </c:numRef>
          </c:cat>
          <c:val>
            <c:numRef>
              <c:f>Sammenfatning!$C$191:$E$191</c:f>
              <c:numCache>
                <c:formatCode>0</c:formatCode>
                <c:ptCount val="3"/>
                <c:pt idx="0" formatCode="#,##0">
                  <c:v>191.84152868123161</c:v>
                </c:pt>
                <c:pt idx="1">
                  <c:v>88.402352164859465</c:v>
                </c:pt>
                <c:pt idx="2" formatCode="General">
                  <c:v>0</c:v>
                </c:pt>
              </c:numCache>
            </c:numRef>
          </c:val>
          <c:smooth val="0"/>
          <c:extLst>
            <c:ext xmlns:c16="http://schemas.microsoft.com/office/drawing/2014/chart" uri="{C3380CC4-5D6E-409C-BE32-E72D297353CC}">
              <c16:uniqueId val="{00000001-5CF3-4DE3-9AA0-68BB3D8706AA}"/>
            </c:ext>
          </c:extLst>
        </c:ser>
        <c:ser>
          <c:idx val="2"/>
          <c:order val="2"/>
          <c:tx>
            <c:strRef>
              <c:f>Sammenfatning!$A$192</c:f>
              <c:strCache>
                <c:ptCount val="1"/>
                <c:pt idx="0">
                  <c:v>Handlingsorienteret reduktionssti</c:v>
                </c:pt>
              </c:strCache>
            </c:strRef>
          </c:tx>
          <c:spPr>
            <a:ln w="28575" cap="rnd">
              <a:solidFill>
                <a:srgbClr val="00B050"/>
              </a:solidFill>
              <a:round/>
            </a:ln>
            <a:effectLst/>
          </c:spPr>
          <c:marker>
            <c:symbol val="circle"/>
            <c:size val="5"/>
            <c:spPr>
              <a:solidFill>
                <a:schemeClr val="accent3"/>
              </a:solidFill>
              <a:ln w="9525">
                <a:solidFill>
                  <a:schemeClr val="accent3"/>
                </a:solidFill>
              </a:ln>
              <a:effectLst/>
            </c:spPr>
          </c:marker>
          <c:cat>
            <c:numRef>
              <c:f>Sammenfatning!$C$189:$E$189</c:f>
              <c:numCache>
                <c:formatCode>General</c:formatCode>
                <c:ptCount val="3"/>
                <c:pt idx="0">
                  <c:v>2018</c:v>
                </c:pt>
                <c:pt idx="1">
                  <c:v>2030</c:v>
                </c:pt>
                <c:pt idx="2">
                  <c:v>2050</c:v>
                </c:pt>
              </c:numCache>
            </c:numRef>
          </c:cat>
          <c:val>
            <c:numRef>
              <c:f>Sammenfatning!$C$192:$E$192</c:f>
              <c:numCache>
                <c:formatCode>0</c:formatCode>
                <c:ptCount val="3"/>
                <c:pt idx="0" formatCode="#,##0">
                  <c:v>191.84152868123161</c:v>
                </c:pt>
                <c:pt idx="1">
                  <c:v>80.365637581512971</c:v>
                </c:pt>
                <c:pt idx="2">
                  <c:v>32.503065732625849</c:v>
                </c:pt>
              </c:numCache>
            </c:numRef>
          </c:val>
          <c:smooth val="0"/>
          <c:extLst>
            <c:ext xmlns:c16="http://schemas.microsoft.com/office/drawing/2014/chart" uri="{C3380CC4-5D6E-409C-BE32-E72D297353CC}">
              <c16:uniqueId val="{00000002-5CF3-4DE3-9AA0-68BB3D8706AA}"/>
            </c:ext>
          </c:extLst>
        </c:ser>
        <c:ser>
          <c:idx val="3"/>
          <c:order val="3"/>
          <c:tx>
            <c:strRef>
              <c:f>Sammenfatning!$A$193</c:f>
              <c:strCache>
                <c:ptCount val="1"/>
                <c:pt idx="0">
                  <c:v>Reduktionssti, uden biogas og PtX</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Sammenfatning!$C$189:$E$189</c:f>
              <c:numCache>
                <c:formatCode>General</c:formatCode>
                <c:ptCount val="3"/>
                <c:pt idx="0">
                  <c:v>2018</c:v>
                </c:pt>
                <c:pt idx="1">
                  <c:v>2030</c:v>
                </c:pt>
                <c:pt idx="2">
                  <c:v>2050</c:v>
                </c:pt>
              </c:numCache>
            </c:numRef>
          </c:cat>
          <c:val>
            <c:numRef>
              <c:f>Sammenfatning!$C$193:$E$193</c:f>
              <c:numCache>
                <c:formatCode>#,##0</c:formatCode>
                <c:ptCount val="3"/>
                <c:pt idx="0">
                  <c:v>191.84152868123161</c:v>
                </c:pt>
                <c:pt idx="1">
                  <c:v>136.33361505354995</c:v>
                </c:pt>
                <c:pt idx="2">
                  <c:v>88.47104320466282</c:v>
                </c:pt>
              </c:numCache>
            </c:numRef>
          </c:val>
          <c:smooth val="0"/>
          <c:extLst>
            <c:ext xmlns:c16="http://schemas.microsoft.com/office/drawing/2014/chart" uri="{C3380CC4-5D6E-409C-BE32-E72D297353CC}">
              <c16:uniqueId val="{00000004-5CF3-4DE3-9AA0-68BB3D8706AA}"/>
            </c:ext>
          </c:extLst>
        </c:ser>
        <c:dLbls>
          <c:showLegendKey val="0"/>
          <c:showVal val="0"/>
          <c:showCatName val="0"/>
          <c:showSerName val="0"/>
          <c:showPercent val="0"/>
          <c:showBubbleSize val="0"/>
        </c:dLbls>
        <c:marker val="1"/>
        <c:smooth val="0"/>
        <c:axId val="1182570895"/>
        <c:axId val="1182572143"/>
      </c:lineChart>
      <c:catAx>
        <c:axId val="1182570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82572143"/>
        <c:crosses val="autoZero"/>
        <c:auto val="1"/>
        <c:lblAlgn val="ctr"/>
        <c:lblOffset val="100"/>
        <c:noMultiLvlLbl val="0"/>
      </c:catAx>
      <c:valAx>
        <c:axId val="1182572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182570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5543437399007"/>
          <c:y val="3.465346534653465E-2"/>
          <c:w val="0.6387248699315009"/>
          <c:h val="0.85396039603960394"/>
        </c:manualLayout>
      </c:layout>
      <c:barChart>
        <c:barDir val="col"/>
        <c:grouping val="stacked"/>
        <c:varyColors val="0"/>
        <c:ser>
          <c:idx val="1"/>
          <c:order val="0"/>
          <c:tx>
            <c:strRef>
              <c:f>Grafer!$B$62</c:f>
              <c:strCache>
                <c:ptCount val="1"/>
                <c:pt idx="0">
                  <c:v>VE% Lokal</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Grafer!$C$60:$E$60</c:f>
              <c:strCache>
                <c:ptCount val="3"/>
                <c:pt idx="0">
                  <c:v>2018</c:v>
                </c:pt>
                <c:pt idx="1">
                  <c:v>BAU2030</c:v>
                </c:pt>
                <c:pt idx="2">
                  <c:v>BAU2050</c:v>
                </c:pt>
              </c:strCache>
            </c:strRef>
          </c:cat>
          <c:val>
            <c:numRef>
              <c:f>Grafer!$C$62:$E$62</c:f>
              <c:numCache>
                <c:formatCode>_(* #,##0.0_);_(* \(#,##0.0\);_(* "-"??_);_(@_)</c:formatCode>
                <c:ptCount val="3"/>
                <c:pt idx="0">
                  <c:v>47.858147563281229</c:v>
                </c:pt>
                <c:pt idx="1">
                  <c:v>50.578907443856579</c:v>
                </c:pt>
                <c:pt idx="2">
                  <c:v>54.228264420538238</c:v>
                </c:pt>
              </c:numCache>
            </c:numRef>
          </c:val>
          <c:extLst>
            <c:ext xmlns:c16="http://schemas.microsoft.com/office/drawing/2014/chart" uri="{C3380CC4-5D6E-409C-BE32-E72D297353CC}">
              <c16:uniqueId val="{00000000-596C-4C9D-B604-9B3151DDEE35}"/>
            </c:ext>
          </c:extLst>
        </c:ser>
        <c:dLbls>
          <c:showLegendKey val="0"/>
          <c:showVal val="1"/>
          <c:showCatName val="0"/>
          <c:showSerName val="0"/>
          <c:showPercent val="0"/>
          <c:showBubbleSize val="0"/>
        </c:dLbls>
        <c:gapWidth val="150"/>
        <c:overlap val="100"/>
        <c:axId val="580035472"/>
        <c:axId val="580032728"/>
      </c:barChart>
      <c:catAx>
        <c:axId val="5800354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580032728"/>
        <c:crosses val="autoZero"/>
        <c:auto val="1"/>
        <c:lblAlgn val="ctr"/>
        <c:lblOffset val="100"/>
        <c:noMultiLvlLbl val="0"/>
      </c:catAx>
      <c:valAx>
        <c:axId val="580032728"/>
        <c:scaling>
          <c:orientation val="minMax"/>
          <c:max val="100"/>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VE%</a:t>
                </a:r>
              </a:p>
            </c:rich>
          </c:tx>
          <c:overlay val="0"/>
        </c:title>
        <c:numFmt formatCode="_(* #,##0.0_);_(* \(#,##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580035472"/>
        <c:crosses val="autoZero"/>
        <c:crossBetween val="between"/>
      </c:valAx>
    </c:plotArea>
    <c:legend>
      <c:legendPos val="r"/>
      <c:layout>
        <c:manualLayout>
          <c:xMode val="edge"/>
          <c:yMode val="edge"/>
          <c:x val="0.74404562542075592"/>
          <c:y val="0.38185831969024808"/>
          <c:w val="0.16746677558677256"/>
          <c:h val="0.11517268262259296"/>
        </c:manualLayout>
      </c:layout>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44" l="0.70000000000000062" r="0.70000000000000062" t="0.75000000000001144"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5828621692558591"/>
          <c:h val="0.85396039603960394"/>
        </c:manualLayout>
      </c:layout>
      <c:barChart>
        <c:barDir val="col"/>
        <c:grouping val="stacked"/>
        <c:varyColors val="0"/>
        <c:ser>
          <c:idx val="0"/>
          <c:order val="0"/>
          <c:tx>
            <c:strRef>
              <c:f>Grafer!$B$1019</c:f>
              <c:strCache>
                <c:ptCount val="1"/>
                <c:pt idx="0">
                  <c:v>Elforbrug</c:v>
                </c:pt>
              </c:strCache>
            </c:strRef>
          </c:tx>
          <c:invertIfNegative val="0"/>
          <c:cat>
            <c:strRef>
              <c:f>Grafer!$C$1018:$D$1018</c:f>
              <c:strCache>
                <c:ptCount val="2"/>
                <c:pt idx="0">
                  <c:v>Produktion</c:v>
                </c:pt>
                <c:pt idx="1">
                  <c:v>Forbrug</c:v>
                </c:pt>
              </c:strCache>
            </c:strRef>
          </c:cat>
          <c:val>
            <c:numRef>
              <c:f>Grafer!$C$1019:$D$1019</c:f>
              <c:numCache>
                <c:formatCode>#,##0</c:formatCode>
                <c:ptCount val="2"/>
                <c:pt idx="1">
                  <c:v>374.69123612723081</c:v>
                </c:pt>
              </c:numCache>
            </c:numRef>
          </c:val>
          <c:extLst>
            <c:ext xmlns:c16="http://schemas.microsoft.com/office/drawing/2014/chart" uri="{C3380CC4-5D6E-409C-BE32-E72D297353CC}">
              <c16:uniqueId val="{00000000-E3E9-4072-BB6C-CCE515A4C9E4}"/>
            </c:ext>
          </c:extLst>
        </c:ser>
        <c:ser>
          <c:idx val="2"/>
          <c:order val="1"/>
          <c:tx>
            <c:strRef>
              <c:f>Grafer!$B$1020</c:f>
              <c:strCache>
                <c:ptCount val="1"/>
                <c:pt idx="0">
                  <c:v>Nettab</c:v>
                </c:pt>
              </c:strCache>
            </c:strRef>
          </c:tx>
          <c:invertIfNegative val="0"/>
          <c:cat>
            <c:strRef>
              <c:f>Grafer!$C$1018:$D$1018</c:f>
              <c:strCache>
                <c:ptCount val="2"/>
                <c:pt idx="0">
                  <c:v>Produktion</c:v>
                </c:pt>
                <c:pt idx="1">
                  <c:v>Forbrug</c:v>
                </c:pt>
              </c:strCache>
            </c:strRef>
          </c:cat>
          <c:val>
            <c:numRef>
              <c:f>Grafer!$C$1020:$D$1020</c:f>
              <c:numCache>
                <c:formatCode>#,##0</c:formatCode>
                <c:ptCount val="2"/>
                <c:pt idx="1">
                  <c:v>34.495059484343244</c:v>
                </c:pt>
              </c:numCache>
            </c:numRef>
          </c:val>
          <c:extLst>
            <c:ext xmlns:c16="http://schemas.microsoft.com/office/drawing/2014/chart" uri="{C3380CC4-5D6E-409C-BE32-E72D297353CC}">
              <c16:uniqueId val="{00000001-E3E9-4072-BB6C-CCE515A4C9E4}"/>
            </c:ext>
          </c:extLst>
        </c:ser>
        <c:ser>
          <c:idx val="3"/>
          <c:order val="2"/>
          <c:tx>
            <c:strRef>
              <c:f>Grafer!$B$1021</c:f>
              <c:strCache>
                <c:ptCount val="1"/>
                <c:pt idx="0">
                  <c:v>Elforbrug til fjernvarmeprod.</c:v>
                </c:pt>
              </c:strCache>
            </c:strRef>
          </c:tx>
          <c:invertIfNegative val="0"/>
          <c:cat>
            <c:strRef>
              <c:f>Grafer!$C$1018:$D$1018</c:f>
              <c:strCache>
                <c:ptCount val="2"/>
                <c:pt idx="0">
                  <c:v>Produktion</c:v>
                </c:pt>
                <c:pt idx="1">
                  <c:v>Forbrug</c:v>
                </c:pt>
              </c:strCache>
            </c:strRef>
          </c:cat>
          <c:val>
            <c:numRef>
              <c:f>Grafer!$C$1021:$D$1021</c:f>
              <c:numCache>
                <c:formatCode>#,##0</c:formatCode>
                <c:ptCount val="2"/>
                <c:pt idx="1">
                  <c:v>14.065967999999998</c:v>
                </c:pt>
              </c:numCache>
            </c:numRef>
          </c:val>
          <c:extLst>
            <c:ext xmlns:c16="http://schemas.microsoft.com/office/drawing/2014/chart" uri="{C3380CC4-5D6E-409C-BE32-E72D297353CC}">
              <c16:uniqueId val="{00000002-E3E9-4072-BB6C-CCE515A4C9E4}"/>
            </c:ext>
          </c:extLst>
        </c:ser>
        <c:ser>
          <c:idx val="5"/>
          <c:order val="3"/>
          <c:tx>
            <c:strRef>
              <c:f>Grafer!$B$1023</c:f>
              <c:strCache>
                <c:ptCount val="1"/>
                <c:pt idx="0">
                  <c:v>Kraftvarme</c:v>
                </c:pt>
              </c:strCache>
            </c:strRef>
          </c:tx>
          <c:invertIfNegative val="0"/>
          <c:cat>
            <c:strRef>
              <c:f>Grafer!$C$1018:$D$1018</c:f>
              <c:strCache>
                <c:ptCount val="2"/>
                <c:pt idx="0">
                  <c:v>Produktion</c:v>
                </c:pt>
                <c:pt idx="1">
                  <c:v>Forbrug</c:v>
                </c:pt>
              </c:strCache>
            </c:strRef>
          </c:cat>
          <c:val>
            <c:numRef>
              <c:f>Grafer!$C$1023:$D$1023</c:f>
              <c:numCache>
                <c:formatCode>#,##0</c:formatCode>
                <c:ptCount val="2"/>
                <c:pt idx="0">
                  <c:v>164.72442470399997</c:v>
                </c:pt>
              </c:numCache>
            </c:numRef>
          </c:val>
          <c:extLst>
            <c:ext xmlns:c16="http://schemas.microsoft.com/office/drawing/2014/chart" uri="{C3380CC4-5D6E-409C-BE32-E72D297353CC}">
              <c16:uniqueId val="{00000003-E3E9-4072-BB6C-CCE515A4C9E4}"/>
            </c:ext>
          </c:extLst>
        </c:ser>
        <c:ser>
          <c:idx val="1"/>
          <c:order val="4"/>
          <c:tx>
            <c:strRef>
              <c:f>Grafer!$B$1024</c:f>
              <c:strCache>
                <c:ptCount val="1"/>
                <c:pt idx="0">
                  <c:v>Vindkraft, land</c:v>
                </c:pt>
              </c:strCache>
            </c:strRef>
          </c:tx>
          <c:invertIfNegative val="0"/>
          <c:cat>
            <c:strRef>
              <c:f>Grafer!$C$1018:$D$1018</c:f>
              <c:strCache>
                <c:ptCount val="2"/>
                <c:pt idx="0">
                  <c:v>Produktion</c:v>
                </c:pt>
                <c:pt idx="1">
                  <c:v>Forbrug</c:v>
                </c:pt>
              </c:strCache>
            </c:strRef>
          </c:cat>
          <c:val>
            <c:numRef>
              <c:f>Grafer!$C$1024:$D$1024</c:f>
              <c:numCache>
                <c:formatCode>#,##0</c:formatCode>
                <c:ptCount val="2"/>
                <c:pt idx="0">
                  <c:v>56.099999999999994</c:v>
                </c:pt>
              </c:numCache>
            </c:numRef>
          </c:val>
          <c:extLst>
            <c:ext xmlns:c16="http://schemas.microsoft.com/office/drawing/2014/chart" uri="{C3380CC4-5D6E-409C-BE32-E72D297353CC}">
              <c16:uniqueId val="{00000004-E3E9-4072-BB6C-CCE515A4C9E4}"/>
            </c:ext>
          </c:extLst>
        </c:ser>
        <c:ser>
          <c:idx val="4"/>
          <c:order val="5"/>
          <c:tx>
            <c:strRef>
              <c:f>Grafer!$B$1025</c:f>
              <c:strCache>
                <c:ptCount val="1"/>
                <c:pt idx="0">
                  <c:v>Vindkraft, kystnære</c:v>
                </c:pt>
              </c:strCache>
            </c:strRef>
          </c:tx>
          <c:invertIfNegative val="0"/>
          <c:cat>
            <c:strRef>
              <c:f>Grafer!$C$1018:$D$1018</c:f>
              <c:strCache>
                <c:ptCount val="2"/>
                <c:pt idx="0">
                  <c:v>Produktion</c:v>
                </c:pt>
                <c:pt idx="1">
                  <c:v>Forbrug</c:v>
                </c:pt>
              </c:strCache>
            </c:strRef>
          </c:cat>
          <c:val>
            <c:numRef>
              <c:f>Grafer!$C$1025:$D$1025</c:f>
              <c:numCache>
                <c:formatCode>#,##0</c:formatCode>
                <c:ptCount val="2"/>
                <c:pt idx="0">
                  <c:v>0</c:v>
                </c:pt>
              </c:numCache>
            </c:numRef>
          </c:val>
          <c:extLst>
            <c:ext xmlns:c16="http://schemas.microsoft.com/office/drawing/2014/chart" uri="{C3380CC4-5D6E-409C-BE32-E72D297353CC}">
              <c16:uniqueId val="{00000005-E3E9-4072-BB6C-CCE515A4C9E4}"/>
            </c:ext>
          </c:extLst>
        </c:ser>
        <c:ser>
          <c:idx val="6"/>
          <c:order val="6"/>
          <c:tx>
            <c:strRef>
              <c:f>Grafer!$B$1026</c:f>
              <c:strCache>
                <c:ptCount val="1"/>
                <c:pt idx="0">
                  <c:v>Solcelleanlæg, vandkraft mv.</c:v>
                </c:pt>
              </c:strCache>
            </c:strRef>
          </c:tx>
          <c:invertIfNegative val="0"/>
          <c:cat>
            <c:strRef>
              <c:f>Grafer!$C$1018:$D$1018</c:f>
              <c:strCache>
                <c:ptCount val="2"/>
                <c:pt idx="0">
                  <c:v>Produktion</c:v>
                </c:pt>
                <c:pt idx="1">
                  <c:v>Forbrug</c:v>
                </c:pt>
              </c:strCache>
            </c:strRef>
          </c:cat>
          <c:val>
            <c:numRef>
              <c:f>Grafer!$C$1026:$D$1026</c:f>
              <c:numCache>
                <c:formatCode>#,##0</c:formatCode>
                <c:ptCount val="2"/>
                <c:pt idx="0">
                  <c:v>10.4</c:v>
                </c:pt>
              </c:numCache>
            </c:numRef>
          </c:val>
          <c:extLst>
            <c:ext xmlns:c16="http://schemas.microsoft.com/office/drawing/2014/chart" uri="{C3380CC4-5D6E-409C-BE32-E72D297353CC}">
              <c16:uniqueId val="{00000006-E3E9-4072-BB6C-CCE515A4C9E4}"/>
            </c:ext>
          </c:extLst>
        </c:ser>
        <c:ser>
          <c:idx val="7"/>
          <c:order val="7"/>
          <c:tx>
            <c:strRef>
              <c:f>Grafer!$B$1027</c:f>
              <c:strCache>
                <c:ptCount val="1"/>
                <c:pt idx="0">
                  <c:v>El-import</c:v>
                </c:pt>
              </c:strCache>
            </c:strRef>
          </c:tx>
          <c:spPr>
            <a:solidFill>
              <a:schemeClr val="accent3">
                <a:lumMod val="75000"/>
              </a:schemeClr>
            </a:solidFill>
          </c:spPr>
          <c:invertIfNegative val="0"/>
          <c:cat>
            <c:strRef>
              <c:f>Grafer!$C$1018:$D$1018</c:f>
              <c:strCache>
                <c:ptCount val="2"/>
                <c:pt idx="0">
                  <c:v>Produktion</c:v>
                </c:pt>
                <c:pt idx="1">
                  <c:v>Forbrug</c:v>
                </c:pt>
              </c:strCache>
            </c:strRef>
          </c:cat>
          <c:val>
            <c:numRef>
              <c:f>Grafer!$C$1027:$D$1027</c:f>
              <c:numCache>
                <c:formatCode>#,##0</c:formatCode>
                <c:ptCount val="2"/>
                <c:pt idx="0">
                  <c:v>192.02783890757405</c:v>
                </c:pt>
              </c:numCache>
            </c:numRef>
          </c:val>
          <c:extLst>
            <c:ext xmlns:c16="http://schemas.microsoft.com/office/drawing/2014/chart" uri="{C3380CC4-5D6E-409C-BE32-E72D297353CC}">
              <c16:uniqueId val="{00000007-E3E9-4072-BB6C-CCE515A4C9E4}"/>
            </c:ext>
          </c:extLst>
        </c:ser>
        <c:dLbls>
          <c:showLegendKey val="0"/>
          <c:showVal val="0"/>
          <c:showCatName val="0"/>
          <c:showSerName val="0"/>
          <c:showPercent val="0"/>
          <c:showBubbleSize val="0"/>
        </c:dLbls>
        <c:gapWidth val="150"/>
        <c:overlap val="100"/>
        <c:axId val="687054424"/>
        <c:axId val="687050896"/>
      </c:barChart>
      <c:catAx>
        <c:axId val="6870544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0896"/>
        <c:crosses val="autoZero"/>
        <c:auto val="1"/>
        <c:lblAlgn val="ctr"/>
        <c:lblOffset val="100"/>
        <c:noMultiLvlLbl val="0"/>
      </c:catAx>
      <c:valAx>
        <c:axId val="6870508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7054424"/>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77" l="0.70000000000000062" r="0.70000000000000062" t="0.75000000000001277"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59008484074624901"/>
          <c:h val="0.85396039603960394"/>
        </c:manualLayout>
      </c:layout>
      <c:barChart>
        <c:barDir val="col"/>
        <c:grouping val="stacked"/>
        <c:varyColors val="0"/>
        <c:ser>
          <c:idx val="6"/>
          <c:order val="0"/>
          <c:tx>
            <c:strRef>
              <c:f>Grafer!$B$1063</c:f>
              <c:strCache>
                <c:ptCount val="1"/>
                <c:pt idx="0">
                  <c:v>Elforbrug</c:v>
                </c:pt>
              </c:strCache>
            </c:strRef>
          </c:tx>
          <c:invertIfNegative val="0"/>
          <c:cat>
            <c:strRef>
              <c:f>Grafer!$C$1062:$D$1062</c:f>
              <c:strCache>
                <c:ptCount val="2"/>
                <c:pt idx="0">
                  <c:v>Produktion</c:v>
                </c:pt>
                <c:pt idx="1">
                  <c:v>Forbrug</c:v>
                </c:pt>
              </c:strCache>
            </c:strRef>
          </c:cat>
          <c:val>
            <c:numRef>
              <c:f>Grafer!$C$1063:$D$1063</c:f>
              <c:numCache>
                <c:formatCode>#,##0</c:formatCode>
                <c:ptCount val="2"/>
                <c:pt idx="1">
                  <c:v>374.69123612723081</c:v>
                </c:pt>
              </c:numCache>
            </c:numRef>
          </c:val>
          <c:extLst>
            <c:ext xmlns:c16="http://schemas.microsoft.com/office/drawing/2014/chart" uri="{C3380CC4-5D6E-409C-BE32-E72D297353CC}">
              <c16:uniqueId val="{00000000-23A3-470B-80C5-50A85AA3AD94}"/>
            </c:ext>
          </c:extLst>
        </c:ser>
        <c:ser>
          <c:idx val="15"/>
          <c:order val="1"/>
          <c:tx>
            <c:strRef>
              <c:f>Grafer!$B$1064</c:f>
              <c:strCache>
                <c:ptCount val="1"/>
                <c:pt idx="0">
                  <c:v>Nettab</c:v>
                </c:pt>
              </c:strCache>
            </c:strRef>
          </c:tx>
          <c:spPr>
            <a:solidFill>
              <a:schemeClr val="accent3">
                <a:lumMod val="75000"/>
              </a:schemeClr>
            </a:solidFill>
          </c:spPr>
          <c:invertIfNegative val="0"/>
          <c:cat>
            <c:strRef>
              <c:f>Grafer!$C$1062:$D$1062</c:f>
              <c:strCache>
                <c:ptCount val="2"/>
                <c:pt idx="0">
                  <c:v>Produktion</c:v>
                </c:pt>
                <c:pt idx="1">
                  <c:v>Forbrug</c:v>
                </c:pt>
              </c:strCache>
            </c:strRef>
          </c:cat>
          <c:val>
            <c:numRef>
              <c:f>Grafer!$C$1064:$D$1064</c:f>
              <c:numCache>
                <c:formatCode>#,##0</c:formatCode>
                <c:ptCount val="2"/>
                <c:pt idx="1">
                  <c:v>34.495059484343244</c:v>
                </c:pt>
              </c:numCache>
            </c:numRef>
          </c:val>
          <c:extLst>
            <c:ext xmlns:c16="http://schemas.microsoft.com/office/drawing/2014/chart" uri="{C3380CC4-5D6E-409C-BE32-E72D297353CC}">
              <c16:uniqueId val="{00000001-23A3-470B-80C5-50A85AA3AD94}"/>
            </c:ext>
          </c:extLst>
        </c:ser>
        <c:ser>
          <c:idx val="3"/>
          <c:order val="2"/>
          <c:tx>
            <c:strRef>
              <c:f>Grafer!$B$1065</c:f>
              <c:strCache>
                <c:ptCount val="1"/>
                <c:pt idx="0">
                  <c:v>Elforbrug til fjernvarmeprod.</c:v>
                </c:pt>
              </c:strCache>
            </c:strRef>
          </c:tx>
          <c:invertIfNegative val="0"/>
          <c:cat>
            <c:strRef>
              <c:f>Grafer!$C$1062:$D$1062</c:f>
              <c:strCache>
                <c:ptCount val="2"/>
                <c:pt idx="0">
                  <c:v>Produktion</c:v>
                </c:pt>
                <c:pt idx="1">
                  <c:v>Forbrug</c:v>
                </c:pt>
              </c:strCache>
            </c:strRef>
          </c:cat>
          <c:val>
            <c:numRef>
              <c:f>Grafer!$C$1065:$D$1065</c:f>
              <c:numCache>
                <c:formatCode>#,##0</c:formatCode>
                <c:ptCount val="2"/>
                <c:pt idx="1">
                  <c:v>14.065967999999998</c:v>
                </c:pt>
              </c:numCache>
            </c:numRef>
          </c:val>
          <c:extLst>
            <c:ext xmlns:c16="http://schemas.microsoft.com/office/drawing/2014/chart" uri="{C3380CC4-5D6E-409C-BE32-E72D297353CC}">
              <c16:uniqueId val="{00000002-23A3-470B-80C5-50A85AA3AD94}"/>
            </c:ext>
          </c:extLst>
        </c:ser>
        <c:ser>
          <c:idx val="5"/>
          <c:order val="3"/>
          <c:tx>
            <c:strRef>
              <c:f>Grafer!$B$1067</c:f>
              <c:strCache>
                <c:ptCount val="1"/>
                <c:pt idx="0">
                  <c:v>Brændselsolie/diesel</c:v>
                </c:pt>
              </c:strCache>
            </c:strRef>
          </c:tx>
          <c:invertIfNegative val="0"/>
          <c:cat>
            <c:strRef>
              <c:f>Grafer!$C$1062:$D$1062</c:f>
              <c:strCache>
                <c:ptCount val="2"/>
                <c:pt idx="0">
                  <c:v>Produktion</c:v>
                </c:pt>
                <c:pt idx="1">
                  <c:v>Forbrug</c:v>
                </c:pt>
              </c:strCache>
            </c:strRef>
          </c:cat>
          <c:val>
            <c:numRef>
              <c:f>Grafer!$C$1067:$D$1067</c:f>
              <c:numCache>
                <c:formatCode>#,##0</c:formatCode>
                <c:ptCount val="2"/>
                <c:pt idx="0">
                  <c:v>0.37675008000000004</c:v>
                </c:pt>
              </c:numCache>
            </c:numRef>
          </c:val>
          <c:extLst>
            <c:ext xmlns:c16="http://schemas.microsoft.com/office/drawing/2014/chart" uri="{C3380CC4-5D6E-409C-BE32-E72D297353CC}">
              <c16:uniqueId val="{00000003-23A3-470B-80C5-50A85AA3AD94}"/>
            </c:ext>
          </c:extLst>
        </c:ser>
        <c:ser>
          <c:idx val="2"/>
          <c:order val="4"/>
          <c:tx>
            <c:strRef>
              <c:f>Grafer!$B$1068</c:f>
              <c:strCache>
                <c:ptCount val="1"/>
                <c:pt idx="0">
                  <c:v>Kul</c:v>
                </c:pt>
              </c:strCache>
            </c:strRef>
          </c:tx>
          <c:invertIfNegative val="0"/>
          <c:cat>
            <c:strRef>
              <c:f>Grafer!$C$1062:$D$1062</c:f>
              <c:strCache>
                <c:ptCount val="2"/>
                <c:pt idx="0">
                  <c:v>Produktion</c:v>
                </c:pt>
                <c:pt idx="1">
                  <c:v>Forbrug</c:v>
                </c:pt>
              </c:strCache>
            </c:strRef>
          </c:cat>
          <c:val>
            <c:numRef>
              <c:f>Grafer!$C$1068:$D$1068</c:f>
              <c:numCache>
                <c:formatCode>#,##0</c:formatCode>
                <c:ptCount val="2"/>
                <c:pt idx="0">
                  <c:v>9.1627683840000014</c:v>
                </c:pt>
              </c:numCache>
            </c:numRef>
          </c:val>
          <c:extLst>
            <c:ext xmlns:c16="http://schemas.microsoft.com/office/drawing/2014/chart" uri="{C3380CC4-5D6E-409C-BE32-E72D297353CC}">
              <c16:uniqueId val="{00000004-23A3-470B-80C5-50A85AA3AD94}"/>
            </c:ext>
          </c:extLst>
        </c:ser>
        <c:ser>
          <c:idx val="4"/>
          <c:order val="5"/>
          <c:tx>
            <c:strRef>
              <c:f>Grafer!$B$1069</c:f>
              <c:strCache>
                <c:ptCount val="1"/>
                <c:pt idx="0">
                  <c:v>Fuelolie</c:v>
                </c:pt>
              </c:strCache>
            </c:strRef>
          </c:tx>
          <c:invertIfNegative val="0"/>
          <c:cat>
            <c:strRef>
              <c:f>Grafer!$C$1062:$D$1062</c:f>
              <c:strCache>
                <c:ptCount val="2"/>
                <c:pt idx="0">
                  <c:v>Produktion</c:v>
                </c:pt>
                <c:pt idx="1">
                  <c:v>Forbrug</c:v>
                </c:pt>
              </c:strCache>
            </c:strRef>
          </c:cat>
          <c:val>
            <c:numRef>
              <c:f>Grafer!$C$1069:$D$1069</c:f>
              <c:numCache>
                <c:formatCode>#,##0</c:formatCode>
                <c:ptCount val="2"/>
                <c:pt idx="0">
                  <c:v>0.98780774399999993</c:v>
                </c:pt>
              </c:numCache>
            </c:numRef>
          </c:val>
          <c:extLst>
            <c:ext xmlns:c16="http://schemas.microsoft.com/office/drawing/2014/chart" uri="{C3380CC4-5D6E-409C-BE32-E72D297353CC}">
              <c16:uniqueId val="{00000005-23A3-470B-80C5-50A85AA3AD94}"/>
            </c:ext>
          </c:extLst>
        </c:ser>
        <c:ser>
          <c:idx val="14"/>
          <c:order val="6"/>
          <c:tx>
            <c:strRef>
              <c:f>Grafer!$B$1070</c:f>
              <c:strCache>
                <c:ptCount val="1"/>
                <c:pt idx="0">
                  <c:v>Naturgas</c:v>
                </c:pt>
              </c:strCache>
            </c:strRef>
          </c:tx>
          <c:spPr>
            <a:solidFill>
              <a:schemeClr val="accent6">
                <a:lumMod val="75000"/>
              </a:schemeClr>
            </a:solidFill>
          </c:spPr>
          <c:invertIfNegative val="0"/>
          <c:cat>
            <c:strRef>
              <c:f>Grafer!$C$1062:$D$1062</c:f>
              <c:strCache>
                <c:ptCount val="2"/>
                <c:pt idx="0">
                  <c:v>Produktion</c:v>
                </c:pt>
                <c:pt idx="1">
                  <c:v>Forbrug</c:v>
                </c:pt>
              </c:strCache>
            </c:strRef>
          </c:cat>
          <c:val>
            <c:numRef>
              <c:f>Grafer!$C$1070:$D$1070</c:f>
              <c:numCache>
                <c:formatCode>#,##0</c:formatCode>
                <c:ptCount val="2"/>
                <c:pt idx="0">
                  <c:v>0</c:v>
                </c:pt>
              </c:numCache>
            </c:numRef>
          </c:val>
          <c:extLst>
            <c:ext xmlns:c16="http://schemas.microsoft.com/office/drawing/2014/chart" uri="{C3380CC4-5D6E-409C-BE32-E72D297353CC}">
              <c16:uniqueId val="{00000006-23A3-470B-80C5-50A85AA3AD94}"/>
            </c:ext>
          </c:extLst>
        </c:ser>
        <c:ser>
          <c:idx val="13"/>
          <c:order val="7"/>
          <c:tx>
            <c:strRef>
              <c:f>Grafer!$B$1071</c:f>
              <c:strCache>
                <c:ptCount val="1"/>
                <c:pt idx="0">
                  <c:v>Affald, ikke bionedbrydeligt</c:v>
                </c:pt>
              </c:strCache>
            </c:strRef>
          </c:tx>
          <c:spPr>
            <a:solidFill>
              <a:schemeClr val="accent4">
                <a:lumMod val="75000"/>
              </a:schemeClr>
            </a:solidFill>
          </c:spPr>
          <c:invertIfNegative val="0"/>
          <c:cat>
            <c:strRef>
              <c:f>Grafer!$C$1062:$D$1062</c:f>
              <c:strCache>
                <c:ptCount val="2"/>
                <c:pt idx="0">
                  <c:v>Produktion</c:v>
                </c:pt>
                <c:pt idx="1">
                  <c:v>Forbrug</c:v>
                </c:pt>
              </c:strCache>
            </c:strRef>
          </c:cat>
          <c:val>
            <c:numRef>
              <c:f>Grafer!$C$1071:$D$1071</c:f>
              <c:numCache>
                <c:formatCode>#,##0</c:formatCode>
                <c:ptCount val="2"/>
                <c:pt idx="0">
                  <c:v>15.328051199999999</c:v>
                </c:pt>
              </c:numCache>
            </c:numRef>
          </c:val>
          <c:extLst>
            <c:ext xmlns:c16="http://schemas.microsoft.com/office/drawing/2014/chart" uri="{C3380CC4-5D6E-409C-BE32-E72D297353CC}">
              <c16:uniqueId val="{00000007-23A3-470B-80C5-50A85AA3AD94}"/>
            </c:ext>
          </c:extLst>
        </c:ser>
        <c:ser>
          <c:idx val="7"/>
          <c:order val="8"/>
          <c:tx>
            <c:strRef>
              <c:f>Grafer!$B$1072</c:f>
              <c:strCache>
                <c:ptCount val="1"/>
                <c:pt idx="0">
                  <c:v>Affald, bionedbrydeligt</c:v>
                </c:pt>
              </c:strCache>
            </c:strRef>
          </c:tx>
          <c:invertIfNegative val="0"/>
          <c:cat>
            <c:strRef>
              <c:f>Grafer!$C$1062:$D$1062</c:f>
              <c:strCache>
                <c:ptCount val="2"/>
                <c:pt idx="0">
                  <c:v>Produktion</c:v>
                </c:pt>
                <c:pt idx="1">
                  <c:v>Forbrug</c:v>
                </c:pt>
              </c:strCache>
            </c:strRef>
          </c:cat>
          <c:val>
            <c:numRef>
              <c:f>Grafer!$C$1072:$D$1072</c:f>
              <c:numCache>
                <c:formatCode>#,##0</c:formatCode>
                <c:ptCount val="2"/>
                <c:pt idx="0">
                  <c:v>18.734284800000005</c:v>
                </c:pt>
              </c:numCache>
            </c:numRef>
          </c:val>
          <c:extLst>
            <c:ext xmlns:c16="http://schemas.microsoft.com/office/drawing/2014/chart" uri="{C3380CC4-5D6E-409C-BE32-E72D297353CC}">
              <c16:uniqueId val="{00000008-23A3-470B-80C5-50A85AA3AD94}"/>
            </c:ext>
          </c:extLst>
        </c:ser>
        <c:ser>
          <c:idx val="8"/>
          <c:order val="9"/>
          <c:tx>
            <c:strRef>
              <c:f>Grafer!$B$1073</c:f>
              <c:strCache>
                <c:ptCount val="1"/>
                <c:pt idx="0">
                  <c:v>Biomasse</c:v>
                </c:pt>
              </c:strCache>
            </c:strRef>
          </c:tx>
          <c:invertIfNegative val="0"/>
          <c:cat>
            <c:strRef>
              <c:f>Grafer!$C$1062:$D$1062</c:f>
              <c:strCache>
                <c:ptCount val="2"/>
                <c:pt idx="0">
                  <c:v>Produktion</c:v>
                </c:pt>
                <c:pt idx="1">
                  <c:v>Forbrug</c:v>
                </c:pt>
              </c:strCache>
            </c:strRef>
          </c:cat>
          <c:val>
            <c:numRef>
              <c:f>Grafer!$C$1073:$D$1073</c:f>
              <c:numCache>
                <c:formatCode>#,##0</c:formatCode>
                <c:ptCount val="2"/>
                <c:pt idx="0">
                  <c:v>117.714272256</c:v>
                </c:pt>
              </c:numCache>
            </c:numRef>
          </c:val>
          <c:extLst>
            <c:ext xmlns:c16="http://schemas.microsoft.com/office/drawing/2014/chart" uri="{C3380CC4-5D6E-409C-BE32-E72D297353CC}">
              <c16:uniqueId val="{00000009-23A3-470B-80C5-50A85AA3AD94}"/>
            </c:ext>
          </c:extLst>
        </c:ser>
        <c:ser>
          <c:idx val="9"/>
          <c:order val="10"/>
          <c:tx>
            <c:strRef>
              <c:f>Grafer!$B$1074</c:f>
              <c:strCache>
                <c:ptCount val="1"/>
                <c:pt idx="0">
                  <c:v>Vindenergi</c:v>
                </c:pt>
              </c:strCache>
            </c:strRef>
          </c:tx>
          <c:invertIfNegative val="0"/>
          <c:cat>
            <c:strRef>
              <c:f>Grafer!$C$1062:$D$1062</c:f>
              <c:strCache>
                <c:ptCount val="2"/>
                <c:pt idx="0">
                  <c:v>Produktion</c:v>
                </c:pt>
                <c:pt idx="1">
                  <c:v>Forbrug</c:v>
                </c:pt>
              </c:strCache>
            </c:strRef>
          </c:cat>
          <c:val>
            <c:numRef>
              <c:f>Grafer!$C$1074:$D$1074</c:f>
              <c:numCache>
                <c:formatCode>#,##0</c:formatCode>
                <c:ptCount val="2"/>
                <c:pt idx="0">
                  <c:v>56.099999999999994</c:v>
                </c:pt>
              </c:numCache>
            </c:numRef>
          </c:val>
          <c:extLst>
            <c:ext xmlns:c16="http://schemas.microsoft.com/office/drawing/2014/chart" uri="{C3380CC4-5D6E-409C-BE32-E72D297353CC}">
              <c16:uniqueId val="{0000000A-23A3-470B-80C5-50A85AA3AD94}"/>
            </c:ext>
          </c:extLst>
        </c:ser>
        <c:ser>
          <c:idx val="10"/>
          <c:order val="11"/>
          <c:tx>
            <c:strRef>
              <c:f>Grafer!$B$1075</c:f>
              <c:strCache>
                <c:ptCount val="1"/>
                <c:pt idx="0">
                  <c:v>Biogas</c:v>
                </c:pt>
              </c:strCache>
            </c:strRef>
          </c:tx>
          <c:invertIfNegative val="0"/>
          <c:cat>
            <c:strRef>
              <c:f>Grafer!$C$1062:$D$1062</c:f>
              <c:strCache>
                <c:ptCount val="2"/>
                <c:pt idx="0">
                  <c:v>Produktion</c:v>
                </c:pt>
                <c:pt idx="1">
                  <c:v>Forbrug</c:v>
                </c:pt>
              </c:strCache>
            </c:strRef>
          </c:cat>
          <c:val>
            <c:numRef>
              <c:f>Grafer!$C$1075:$D$1075</c:f>
              <c:numCache>
                <c:formatCode>#,##0</c:formatCode>
                <c:ptCount val="2"/>
                <c:pt idx="0">
                  <c:v>2.4204902400000003</c:v>
                </c:pt>
              </c:numCache>
            </c:numRef>
          </c:val>
          <c:extLst>
            <c:ext xmlns:c16="http://schemas.microsoft.com/office/drawing/2014/chart" uri="{C3380CC4-5D6E-409C-BE32-E72D297353CC}">
              <c16:uniqueId val="{0000000B-23A3-470B-80C5-50A85AA3AD94}"/>
            </c:ext>
          </c:extLst>
        </c:ser>
        <c:ser>
          <c:idx val="11"/>
          <c:order val="12"/>
          <c:tx>
            <c:strRef>
              <c:f>Grafer!$B$1076</c:f>
              <c:strCache>
                <c:ptCount val="1"/>
                <c:pt idx="0">
                  <c:v>Solenergi</c:v>
                </c:pt>
              </c:strCache>
            </c:strRef>
          </c:tx>
          <c:invertIfNegative val="0"/>
          <c:cat>
            <c:strRef>
              <c:f>Grafer!$C$1062:$D$1062</c:f>
              <c:strCache>
                <c:ptCount val="2"/>
                <c:pt idx="0">
                  <c:v>Produktion</c:v>
                </c:pt>
                <c:pt idx="1">
                  <c:v>Forbrug</c:v>
                </c:pt>
              </c:strCache>
            </c:strRef>
          </c:cat>
          <c:val>
            <c:numRef>
              <c:f>Grafer!$C$1076:$D$1076</c:f>
              <c:numCache>
                <c:formatCode>#,##0</c:formatCode>
                <c:ptCount val="2"/>
                <c:pt idx="0">
                  <c:v>10.4</c:v>
                </c:pt>
              </c:numCache>
            </c:numRef>
          </c:val>
          <c:extLst>
            <c:ext xmlns:c16="http://schemas.microsoft.com/office/drawing/2014/chart" uri="{C3380CC4-5D6E-409C-BE32-E72D297353CC}">
              <c16:uniqueId val="{0000000C-23A3-470B-80C5-50A85AA3AD94}"/>
            </c:ext>
          </c:extLst>
        </c:ser>
        <c:ser>
          <c:idx val="12"/>
          <c:order val="13"/>
          <c:tx>
            <c:strRef>
              <c:f>Grafer!$B$1077</c:f>
              <c:strCache>
                <c:ptCount val="1"/>
                <c:pt idx="0">
                  <c:v>Vandenergi mv.</c:v>
                </c:pt>
              </c:strCache>
            </c:strRef>
          </c:tx>
          <c:invertIfNegative val="0"/>
          <c:cat>
            <c:strRef>
              <c:f>Grafer!$C$1062:$D$1062</c:f>
              <c:strCache>
                <c:ptCount val="2"/>
                <c:pt idx="0">
                  <c:v>Produktion</c:v>
                </c:pt>
                <c:pt idx="1">
                  <c:v>Forbrug</c:v>
                </c:pt>
              </c:strCache>
            </c:strRef>
          </c:cat>
          <c:val>
            <c:numRef>
              <c:f>Grafer!$C$1077:$D$1077</c:f>
              <c:numCache>
                <c:formatCode>#,##0</c:formatCode>
                <c:ptCount val="2"/>
                <c:pt idx="0">
                  <c:v>0</c:v>
                </c:pt>
              </c:numCache>
            </c:numRef>
          </c:val>
          <c:extLst>
            <c:ext xmlns:c16="http://schemas.microsoft.com/office/drawing/2014/chart" uri="{C3380CC4-5D6E-409C-BE32-E72D297353CC}">
              <c16:uniqueId val="{0000000D-23A3-470B-80C5-50A85AA3AD94}"/>
            </c:ext>
          </c:extLst>
        </c:ser>
        <c:ser>
          <c:idx val="0"/>
          <c:order val="14"/>
          <c:tx>
            <c:strRef>
              <c:f>Grafer!$B$1078</c:f>
              <c:strCache>
                <c:ptCount val="1"/>
                <c:pt idx="0">
                  <c:v>Elimport</c:v>
                </c:pt>
              </c:strCache>
            </c:strRef>
          </c:tx>
          <c:invertIfNegative val="0"/>
          <c:cat>
            <c:strRef>
              <c:f>Grafer!$C$1062:$D$1062</c:f>
              <c:strCache>
                <c:ptCount val="2"/>
                <c:pt idx="0">
                  <c:v>Produktion</c:v>
                </c:pt>
                <c:pt idx="1">
                  <c:v>Forbrug</c:v>
                </c:pt>
              </c:strCache>
            </c:strRef>
          </c:cat>
          <c:val>
            <c:numRef>
              <c:f>Grafer!$C$1078:$D$1078</c:f>
              <c:numCache>
                <c:formatCode>#,##0</c:formatCode>
                <c:ptCount val="2"/>
                <c:pt idx="0">
                  <c:v>192.02783890757405</c:v>
                </c:pt>
              </c:numCache>
            </c:numRef>
          </c:val>
          <c:extLst>
            <c:ext xmlns:c16="http://schemas.microsoft.com/office/drawing/2014/chart" uri="{C3380CC4-5D6E-409C-BE32-E72D297353CC}">
              <c16:uniqueId val="{0000000E-23A3-470B-80C5-50A85AA3AD94}"/>
            </c:ext>
          </c:extLst>
        </c:ser>
        <c:dLbls>
          <c:showLegendKey val="0"/>
          <c:showVal val="0"/>
          <c:showCatName val="0"/>
          <c:showSerName val="0"/>
          <c:showPercent val="0"/>
          <c:showBubbleSize val="0"/>
        </c:dLbls>
        <c:gapWidth val="150"/>
        <c:overlap val="100"/>
        <c:axId val="166966312"/>
        <c:axId val="166966704"/>
      </c:barChart>
      <c:catAx>
        <c:axId val="1669663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6704"/>
        <c:crosses val="autoZero"/>
        <c:auto val="1"/>
        <c:lblAlgn val="ctr"/>
        <c:lblOffset val="100"/>
        <c:noMultiLvlLbl val="0"/>
      </c:catAx>
      <c:valAx>
        <c:axId val="16696670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6312"/>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88" l="0.70000000000000062" r="0.70000000000000062" t="0.75000000000001188"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61461222222222223"/>
          <c:h val="0.86678863636364234"/>
        </c:manualLayout>
      </c:layout>
      <c:barChart>
        <c:barDir val="col"/>
        <c:grouping val="stacked"/>
        <c:varyColors val="0"/>
        <c:ser>
          <c:idx val="0"/>
          <c:order val="0"/>
          <c:tx>
            <c:strRef>
              <c:f>Grafer!$B$1117</c:f>
              <c:strCache>
                <c:ptCount val="1"/>
                <c:pt idx="0">
                  <c:v>Forbrug</c:v>
                </c:pt>
              </c:strCache>
            </c:strRef>
          </c:tx>
          <c:invertIfNegative val="0"/>
          <c:cat>
            <c:strRef>
              <c:f>Grafer!$C$1116:$D$1116</c:f>
              <c:strCache>
                <c:ptCount val="2"/>
                <c:pt idx="0">
                  <c:v>Produktion</c:v>
                </c:pt>
                <c:pt idx="1">
                  <c:v>Forbrug</c:v>
                </c:pt>
              </c:strCache>
            </c:strRef>
          </c:cat>
          <c:val>
            <c:numRef>
              <c:f>Grafer!$C$1117:$D$1117</c:f>
              <c:numCache>
                <c:formatCode>#,##0</c:formatCode>
                <c:ptCount val="2"/>
                <c:pt idx="1">
                  <c:v>423.08630668427514</c:v>
                </c:pt>
              </c:numCache>
            </c:numRef>
          </c:val>
          <c:extLst>
            <c:ext xmlns:c16="http://schemas.microsoft.com/office/drawing/2014/chart" uri="{C3380CC4-5D6E-409C-BE32-E72D297353CC}">
              <c16:uniqueId val="{00000000-3E39-419E-A4B4-E177AABFB7F7}"/>
            </c:ext>
          </c:extLst>
        </c:ser>
        <c:ser>
          <c:idx val="8"/>
          <c:order val="1"/>
          <c:tx>
            <c:strRef>
              <c:f>Grafer!$B$1118</c:f>
              <c:strCache>
                <c:ptCount val="1"/>
                <c:pt idx="0">
                  <c:v>Nettab</c:v>
                </c:pt>
              </c:strCache>
            </c:strRef>
          </c:tx>
          <c:spPr>
            <a:solidFill>
              <a:schemeClr val="accent5">
                <a:lumMod val="40000"/>
                <a:lumOff val="60000"/>
              </a:schemeClr>
            </a:solidFill>
          </c:spPr>
          <c:invertIfNegative val="0"/>
          <c:cat>
            <c:strRef>
              <c:f>Grafer!$C$1116:$D$1116</c:f>
              <c:strCache>
                <c:ptCount val="2"/>
                <c:pt idx="0">
                  <c:v>Produktion</c:v>
                </c:pt>
                <c:pt idx="1">
                  <c:v>Forbrug</c:v>
                </c:pt>
              </c:strCache>
            </c:strRef>
          </c:cat>
          <c:val>
            <c:numRef>
              <c:f>Grafer!$C$1118:$D$1118</c:f>
              <c:numCache>
                <c:formatCode>#,##0</c:formatCode>
                <c:ptCount val="2"/>
                <c:pt idx="1">
                  <c:v>148.4974634917248</c:v>
                </c:pt>
              </c:numCache>
            </c:numRef>
          </c:val>
          <c:extLst>
            <c:ext xmlns:c16="http://schemas.microsoft.com/office/drawing/2014/chart" uri="{C3380CC4-5D6E-409C-BE32-E72D297353CC}">
              <c16:uniqueId val="{00000001-3E39-419E-A4B4-E177AABFB7F7}"/>
            </c:ext>
          </c:extLst>
        </c:ser>
        <c:ser>
          <c:idx val="3"/>
          <c:order val="2"/>
          <c:tx>
            <c:strRef>
              <c:f>Grafer!$B$1119</c:f>
              <c:strCache>
                <c:ptCount val="1"/>
                <c:pt idx="0">
                  <c:v>Egetforbrug af varme, industri</c:v>
                </c:pt>
              </c:strCache>
            </c:strRef>
          </c:tx>
          <c:invertIfNegative val="0"/>
          <c:cat>
            <c:strRef>
              <c:f>Grafer!$C$1116:$D$1116</c:f>
              <c:strCache>
                <c:ptCount val="2"/>
                <c:pt idx="0">
                  <c:v>Produktion</c:v>
                </c:pt>
                <c:pt idx="1">
                  <c:v>Forbrug</c:v>
                </c:pt>
              </c:strCache>
            </c:strRef>
          </c:cat>
          <c:val>
            <c:numRef>
              <c:f>Grafer!$C$1119:$D$1119</c:f>
              <c:numCache>
                <c:formatCode>#,##0</c:formatCode>
                <c:ptCount val="2"/>
                <c:pt idx="1">
                  <c:v>0</c:v>
                </c:pt>
              </c:numCache>
            </c:numRef>
          </c:val>
          <c:extLst>
            <c:ext xmlns:c16="http://schemas.microsoft.com/office/drawing/2014/chart" uri="{C3380CC4-5D6E-409C-BE32-E72D297353CC}">
              <c16:uniqueId val="{00000002-3E39-419E-A4B4-E177AABFB7F7}"/>
            </c:ext>
          </c:extLst>
        </c:ser>
        <c:ser>
          <c:idx val="1"/>
          <c:order val="3"/>
          <c:tx>
            <c:strRef>
              <c:f>Grafer!$B$1121</c:f>
              <c:strCache>
                <c:ptCount val="1"/>
                <c:pt idx="0">
                  <c:v>Kraftvarme</c:v>
                </c:pt>
              </c:strCache>
            </c:strRef>
          </c:tx>
          <c:invertIfNegative val="0"/>
          <c:cat>
            <c:strRef>
              <c:f>Grafer!$C$1116:$D$1116</c:f>
              <c:strCache>
                <c:ptCount val="2"/>
                <c:pt idx="0">
                  <c:v>Produktion</c:v>
                </c:pt>
                <c:pt idx="1">
                  <c:v>Forbrug</c:v>
                </c:pt>
              </c:strCache>
            </c:strRef>
          </c:cat>
          <c:val>
            <c:numRef>
              <c:f>Grafer!$C$1121:$D$1121</c:f>
              <c:numCache>
                <c:formatCode>#,##0</c:formatCode>
                <c:ptCount val="2"/>
                <c:pt idx="0">
                  <c:v>0</c:v>
                </c:pt>
              </c:numCache>
            </c:numRef>
          </c:val>
          <c:extLst>
            <c:ext xmlns:c16="http://schemas.microsoft.com/office/drawing/2014/chart" uri="{C3380CC4-5D6E-409C-BE32-E72D297353CC}">
              <c16:uniqueId val="{00000003-3E39-419E-A4B4-E177AABFB7F7}"/>
            </c:ext>
          </c:extLst>
        </c:ser>
        <c:ser>
          <c:idx val="4"/>
          <c:order val="4"/>
          <c:tx>
            <c:strRef>
              <c:f>Grafer!$B$1122</c:f>
              <c:strCache>
                <c:ptCount val="1"/>
                <c:pt idx="0">
                  <c:v>Kedel</c:v>
                </c:pt>
              </c:strCache>
            </c:strRef>
          </c:tx>
          <c:invertIfNegative val="0"/>
          <c:cat>
            <c:strRef>
              <c:f>Grafer!$C$1116:$D$1116</c:f>
              <c:strCache>
                <c:ptCount val="2"/>
                <c:pt idx="0">
                  <c:v>Produktion</c:v>
                </c:pt>
                <c:pt idx="1">
                  <c:v>Forbrug</c:v>
                </c:pt>
              </c:strCache>
            </c:strRef>
          </c:cat>
          <c:val>
            <c:numRef>
              <c:f>Grafer!$C$1122:$D$1122</c:f>
              <c:numCache>
                <c:formatCode>#,##0</c:formatCode>
                <c:ptCount val="2"/>
                <c:pt idx="0">
                  <c:v>67.960703999999993</c:v>
                </c:pt>
              </c:numCache>
            </c:numRef>
          </c:val>
          <c:extLst>
            <c:ext xmlns:c16="http://schemas.microsoft.com/office/drawing/2014/chart" uri="{C3380CC4-5D6E-409C-BE32-E72D297353CC}">
              <c16:uniqueId val="{00000004-3E39-419E-A4B4-E177AABFB7F7}"/>
            </c:ext>
          </c:extLst>
        </c:ser>
        <c:ser>
          <c:idx val="6"/>
          <c:order val="5"/>
          <c:tx>
            <c:strRef>
              <c:f>Grafer!$B$1123</c:f>
              <c:strCache>
                <c:ptCount val="1"/>
                <c:pt idx="0">
                  <c:v>Varmepumper og elpatroner</c:v>
                </c:pt>
              </c:strCache>
            </c:strRef>
          </c:tx>
          <c:invertIfNegative val="0"/>
          <c:cat>
            <c:strRef>
              <c:f>Grafer!$C$1116:$D$1116</c:f>
              <c:strCache>
                <c:ptCount val="2"/>
                <c:pt idx="0">
                  <c:v>Produktion</c:v>
                </c:pt>
                <c:pt idx="1">
                  <c:v>Forbrug</c:v>
                </c:pt>
              </c:strCache>
            </c:strRef>
          </c:cat>
          <c:val>
            <c:numRef>
              <c:f>Grafer!$C$1123:$D$1123</c:f>
              <c:numCache>
                <c:formatCode>#,##0</c:formatCode>
                <c:ptCount val="2"/>
                <c:pt idx="0">
                  <c:v>42.197903999999994</c:v>
                </c:pt>
              </c:numCache>
            </c:numRef>
          </c:val>
          <c:extLst>
            <c:ext xmlns:c16="http://schemas.microsoft.com/office/drawing/2014/chart" uri="{C3380CC4-5D6E-409C-BE32-E72D297353CC}">
              <c16:uniqueId val="{00000005-3E39-419E-A4B4-E177AABFB7F7}"/>
            </c:ext>
          </c:extLst>
        </c:ser>
        <c:ser>
          <c:idx val="7"/>
          <c:order val="6"/>
          <c:tx>
            <c:strRef>
              <c:f>Grafer!$B$1124</c:f>
              <c:strCache>
                <c:ptCount val="1"/>
                <c:pt idx="0">
                  <c:v>Solvarme</c:v>
                </c:pt>
              </c:strCache>
            </c:strRef>
          </c:tx>
          <c:spPr>
            <a:solidFill>
              <a:srgbClr val="FFC000"/>
            </a:solidFill>
          </c:spPr>
          <c:invertIfNegative val="0"/>
          <c:cat>
            <c:strRef>
              <c:f>Grafer!$C$1116:$D$1116</c:f>
              <c:strCache>
                <c:ptCount val="2"/>
                <c:pt idx="0">
                  <c:v>Produktion</c:v>
                </c:pt>
                <c:pt idx="1">
                  <c:v>Forbrug</c:v>
                </c:pt>
              </c:strCache>
            </c:strRef>
          </c:cat>
          <c:val>
            <c:numRef>
              <c:f>Grafer!$C$1124:$D$1124</c:f>
              <c:numCache>
                <c:formatCode>#,##0</c:formatCode>
                <c:ptCount val="2"/>
                <c:pt idx="0">
                  <c:v>18.084815999999996</c:v>
                </c:pt>
              </c:numCache>
            </c:numRef>
          </c:val>
          <c:extLst>
            <c:ext xmlns:c16="http://schemas.microsoft.com/office/drawing/2014/chart" uri="{C3380CC4-5D6E-409C-BE32-E72D297353CC}">
              <c16:uniqueId val="{00000006-3E39-419E-A4B4-E177AABFB7F7}"/>
            </c:ext>
          </c:extLst>
        </c:ser>
        <c:ser>
          <c:idx val="9"/>
          <c:order val="7"/>
          <c:tx>
            <c:strRef>
              <c:f>Grafer!$B$1125</c:f>
              <c:strCache>
                <c:ptCount val="1"/>
                <c:pt idx="0">
                  <c:v>Geotermi</c:v>
                </c:pt>
              </c:strCache>
            </c:strRef>
          </c:tx>
          <c:spPr>
            <a:solidFill>
              <a:schemeClr val="bg2">
                <a:lumMod val="50000"/>
              </a:schemeClr>
            </a:solidFill>
          </c:spPr>
          <c:invertIfNegative val="0"/>
          <c:cat>
            <c:strRef>
              <c:f>Grafer!$C$1116:$D$1116</c:f>
              <c:strCache>
                <c:ptCount val="2"/>
                <c:pt idx="0">
                  <c:v>Produktion</c:v>
                </c:pt>
                <c:pt idx="1">
                  <c:v>Forbrug</c:v>
                </c:pt>
              </c:strCache>
            </c:strRef>
          </c:cat>
          <c:val>
            <c:numRef>
              <c:f>Grafer!$C$1125:$D$1125</c:f>
              <c:numCache>
                <c:formatCode>#,##0</c:formatCode>
                <c:ptCount val="2"/>
                <c:pt idx="0">
                  <c:v>0</c:v>
                </c:pt>
              </c:numCache>
            </c:numRef>
          </c:val>
          <c:extLst>
            <c:ext xmlns:c16="http://schemas.microsoft.com/office/drawing/2014/chart" uri="{C3380CC4-5D6E-409C-BE32-E72D297353CC}">
              <c16:uniqueId val="{00000007-3E39-419E-A4B4-E177AABFB7F7}"/>
            </c:ext>
          </c:extLst>
        </c:ser>
        <c:ser>
          <c:idx val="5"/>
          <c:order val="8"/>
          <c:tx>
            <c:strRef>
              <c:f>Grafer!$B$1126</c:f>
              <c:strCache>
                <c:ptCount val="1"/>
                <c:pt idx="0">
                  <c:v>Overskudsvarme</c:v>
                </c:pt>
              </c:strCache>
            </c:strRef>
          </c:tx>
          <c:invertIfNegative val="0"/>
          <c:cat>
            <c:strRef>
              <c:f>Grafer!$C$1116:$D$1116</c:f>
              <c:strCache>
                <c:ptCount val="2"/>
                <c:pt idx="0">
                  <c:v>Produktion</c:v>
                </c:pt>
                <c:pt idx="1">
                  <c:v>Forbrug</c:v>
                </c:pt>
              </c:strCache>
            </c:strRef>
          </c:cat>
          <c:val>
            <c:numRef>
              <c:f>Grafer!$C$1126:$D$1126</c:f>
              <c:numCache>
                <c:formatCode>#,##0</c:formatCode>
                <c:ptCount val="2"/>
                <c:pt idx="0">
                  <c:v>0</c:v>
                </c:pt>
              </c:numCache>
            </c:numRef>
          </c:val>
          <c:extLst>
            <c:ext xmlns:c16="http://schemas.microsoft.com/office/drawing/2014/chart" uri="{C3380CC4-5D6E-409C-BE32-E72D297353CC}">
              <c16:uniqueId val="{00000008-3E39-419E-A4B4-E177AABFB7F7}"/>
            </c:ext>
          </c:extLst>
        </c:ser>
        <c:ser>
          <c:idx val="10"/>
          <c:order val="9"/>
          <c:tx>
            <c:strRef>
              <c:f>Grafer!$B$1127</c:f>
              <c:strCache>
                <c:ptCount val="1"/>
                <c:pt idx="0">
                  <c:v>Import fjernvarme</c:v>
                </c:pt>
              </c:strCache>
            </c:strRef>
          </c:tx>
          <c:spPr>
            <a:solidFill>
              <a:schemeClr val="accent6">
                <a:lumMod val="60000"/>
                <a:lumOff val="40000"/>
              </a:schemeClr>
            </a:solidFill>
          </c:spPr>
          <c:invertIfNegative val="0"/>
          <c:cat>
            <c:strRef>
              <c:f>Grafer!$C$1116:$D$1116</c:f>
              <c:strCache>
                <c:ptCount val="2"/>
                <c:pt idx="0">
                  <c:v>Produktion</c:v>
                </c:pt>
                <c:pt idx="1">
                  <c:v>Forbrug</c:v>
                </c:pt>
              </c:strCache>
            </c:strRef>
          </c:cat>
          <c:val>
            <c:numRef>
              <c:f>Grafer!$C$1127:$D$1127</c:f>
              <c:numCache>
                <c:formatCode>#,##0</c:formatCode>
                <c:ptCount val="2"/>
                <c:pt idx="0">
                  <c:v>443.34034617599997</c:v>
                </c:pt>
              </c:numCache>
            </c:numRef>
          </c:val>
          <c:extLst>
            <c:ext xmlns:c16="http://schemas.microsoft.com/office/drawing/2014/chart" uri="{C3380CC4-5D6E-409C-BE32-E72D297353CC}">
              <c16:uniqueId val="{00000009-3E39-419E-A4B4-E177AABFB7F7}"/>
            </c:ext>
          </c:extLst>
        </c:ser>
        <c:dLbls>
          <c:showLegendKey val="0"/>
          <c:showVal val="0"/>
          <c:showCatName val="0"/>
          <c:showSerName val="0"/>
          <c:showPercent val="0"/>
          <c:showBubbleSize val="0"/>
        </c:dLbls>
        <c:gapWidth val="150"/>
        <c:overlap val="100"/>
        <c:axId val="166967096"/>
        <c:axId val="166967488"/>
      </c:barChart>
      <c:catAx>
        <c:axId val="1669670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7488"/>
        <c:crosses val="autoZero"/>
        <c:auto val="1"/>
        <c:lblAlgn val="ctr"/>
        <c:lblOffset val="100"/>
        <c:noMultiLvlLbl val="0"/>
      </c:catAx>
      <c:valAx>
        <c:axId val="1669674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 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709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277" l="0.70000000000000062" r="0.70000000000000062" t="0.75000000000001277"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3957579626871"/>
          <c:y val="3.465346534653465E-2"/>
          <c:w val="0.59008484074624901"/>
          <c:h val="0.85396039603960394"/>
        </c:manualLayout>
      </c:layout>
      <c:barChart>
        <c:barDir val="col"/>
        <c:grouping val="stacked"/>
        <c:varyColors val="0"/>
        <c:ser>
          <c:idx val="6"/>
          <c:order val="0"/>
          <c:tx>
            <c:strRef>
              <c:f>Grafer!$B$1163</c:f>
              <c:strCache>
                <c:ptCount val="1"/>
                <c:pt idx="0">
                  <c:v>Forbrug</c:v>
                </c:pt>
              </c:strCache>
            </c:strRef>
          </c:tx>
          <c:invertIfNegative val="0"/>
          <c:cat>
            <c:strRef>
              <c:f>Grafer!$C$1162:$D$1162</c:f>
              <c:strCache>
                <c:ptCount val="2"/>
                <c:pt idx="0">
                  <c:v>Produktion</c:v>
                </c:pt>
                <c:pt idx="1">
                  <c:v>Forbrug</c:v>
                </c:pt>
              </c:strCache>
            </c:strRef>
          </c:cat>
          <c:val>
            <c:numRef>
              <c:f>Grafer!$C$1163:$D$1163</c:f>
              <c:numCache>
                <c:formatCode>#,##0</c:formatCode>
                <c:ptCount val="2"/>
                <c:pt idx="1">
                  <c:v>423.08630668427514</c:v>
                </c:pt>
              </c:numCache>
            </c:numRef>
          </c:val>
          <c:extLst>
            <c:ext xmlns:c16="http://schemas.microsoft.com/office/drawing/2014/chart" uri="{C3380CC4-5D6E-409C-BE32-E72D297353CC}">
              <c16:uniqueId val="{00000000-1AEA-478F-829D-4E65AD5E1952}"/>
            </c:ext>
          </c:extLst>
        </c:ser>
        <c:ser>
          <c:idx val="1"/>
          <c:order val="1"/>
          <c:tx>
            <c:strRef>
              <c:f>Grafer!$B$1164</c:f>
              <c:strCache>
                <c:ptCount val="1"/>
                <c:pt idx="0">
                  <c:v>Nettab</c:v>
                </c:pt>
              </c:strCache>
            </c:strRef>
          </c:tx>
          <c:spPr>
            <a:solidFill>
              <a:schemeClr val="accent5">
                <a:lumMod val="40000"/>
                <a:lumOff val="60000"/>
              </a:schemeClr>
            </a:solidFill>
          </c:spPr>
          <c:invertIfNegative val="0"/>
          <c:cat>
            <c:strRef>
              <c:f>Grafer!$C$1162:$D$1162</c:f>
              <c:strCache>
                <c:ptCount val="2"/>
                <c:pt idx="0">
                  <c:v>Produktion</c:v>
                </c:pt>
                <c:pt idx="1">
                  <c:v>Forbrug</c:v>
                </c:pt>
              </c:strCache>
            </c:strRef>
          </c:cat>
          <c:val>
            <c:numRef>
              <c:f>Grafer!$C$1164:$D$1164</c:f>
              <c:numCache>
                <c:formatCode>#,##0</c:formatCode>
                <c:ptCount val="2"/>
                <c:pt idx="1">
                  <c:v>148.4974634917248</c:v>
                </c:pt>
              </c:numCache>
            </c:numRef>
          </c:val>
          <c:extLst>
            <c:ext xmlns:c16="http://schemas.microsoft.com/office/drawing/2014/chart" uri="{C3380CC4-5D6E-409C-BE32-E72D297353CC}">
              <c16:uniqueId val="{00000001-1AEA-478F-829D-4E65AD5E1952}"/>
            </c:ext>
          </c:extLst>
        </c:ser>
        <c:ser>
          <c:idx val="3"/>
          <c:order val="2"/>
          <c:tx>
            <c:strRef>
              <c:f>Grafer!$B$1165</c:f>
              <c:strCache>
                <c:ptCount val="1"/>
                <c:pt idx="0">
                  <c:v>Egetforbrug af varme, industri</c:v>
                </c:pt>
              </c:strCache>
            </c:strRef>
          </c:tx>
          <c:invertIfNegative val="0"/>
          <c:cat>
            <c:strRef>
              <c:f>Grafer!$C$1162:$D$1162</c:f>
              <c:strCache>
                <c:ptCount val="2"/>
                <c:pt idx="0">
                  <c:v>Produktion</c:v>
                </c:pt>
                <c:pt idx="1">
                  <c:v>Forbrug</c:v>
                </c:pt>
              </c:strCache>
            </c:strRef>
          </c:cat>
          <c:val>
            <c:numRef>
              <c:f>Grafer!$C$1165:$D$1165</c:f>
              <c:numCache>
                <c:formatCode>0</c:formatCode>
                <c:ptCount val="2"/>
                <c:pt idx="1">
                  <c:v>0</c:v>
                </c:pt>
              </c:numCache>
            </c:numRef>
          </c:val>
          <c:extLst>
            <c:ext xmlns:c16="http://schemas.microsoft.com/office/drawing/2014/chart" uri="{C3380CC4-5D6E-409C-BE32-E72D297353CC}">
              <c16:uniqueId val="{00000002-1AEA-478F-829D-4E65AD5E1952}"/>
            </c:ext>
          </c:extLst>
        </c:ser>
        <c:ser>
          <c:idx val="2"/>
          <c:order val="3"/>
          <c:tx>
            <c:strRef>
              <c:f>Grafer!$B$1167</c:f>
              <c:strCache>
                <c:ptCount val="1"/>
                <c:pt idx="0">
                  <c:v>Brændselsolie/diesel</c:v>
                </c:pt>
              </c:strCache>
            </c:strRef>
          </c:tx>
          <c:invertIfNegative val="0"/>
          <c:cat>
            <c:strRef>
              <c:f>Grafer!$C$1162:$D$1162</c:f>
              <c:strCache>
                <c:ptCount val="2"/>
                <c:pt idx="0">
                  <c:v>Produktion</c:v>
                </c:pt>
                <c:pt idx="1">
                  <c:v>Forbrug</c:v>
                </c:pt>
              </c:strCache>
            </c:strRef>
          </c:cat>
          <c:val>
            <c:numRef>
              <c:f>Grafer!$C$1167:$D$1167</c:f>
              <c:numCache>
                <c:formatCode>#,##0</c:formatCode>
                <c:ptCount val="2"/>
                <c:pt idx="0">
                  <c:v>1.0139875200000001</c:v>
                </c:pt>
              </c:numCache>
            </c:numRef>
          </c:val>
          <c:extLst>
            <c:ext xmlns:c16="http://schemas.microsoft.com/office/drawing/2014/chart" uri="{C3380CC4-5D6E-409C-BE32-E72D297353CC}">
              <c16:uniqueId val="{00000003-1AEA-478F-829D-4E65AD5E1952}"/>
            </c:ext>
          </c:extLst>
        </c:ser>
        <c:ser>
          <c:idx val="4"/>
          <c:order val="4"/>
          <c:tx>
            <c:strRef>
              <c:f>Grafer!$B$1168</c:f>
              <c:strCache>
                <c:ptCount val="1"/>
                <c:pt idx="0">
                  <c:v>Kul</c:v>
                </c:pt>
              </c:strCache>
            </c:strRef>
          </c:tx>
          <c:invertIfNegative val="0"/>
          <c:cat>
            <c:strRef>
              <c:f>Grafer!$C$1162:$D$1162</c:f>
              <c:strCache>
                <c:ptCount val="2"/>
                <c:pt idx="0">
                  <c:v>Produktion</c:v>
                </c:pt>
                <c:pt idx="1">
                  <c:v>Forbrug</c:v>
                </c:pt>
              </c:strCache>
            </c:strRef>
          </c:cat>
          <c:val>
            <c:numRef>
              <c:f>Grafer!$C$1168:$D$1168</c:f>
              <c:numCache>
                <c:formatCode>#,##0</c:formatCode>
                <c:ptCount val="2"/>
                <c:pt idx="0">
                  <c:v>24.660732096000007</c:v>
                </c:pt>
              </c:numCache>
            </c:numRef>
          </c:val>
          <c:extLst>
            <c:ext xmlns:c16="http://schemas.microsoft.com/office/drawing/2014/chart" uri="{C3380CC4-5D6E-409C-BE32-E72D297353CC}">
              <c16:uniqueId val="{00000004-1AEA-478F-829D-4E65AD5E1952}"/>
            </c:ext>
          </c:extLst>
        </c:ser>
        <c:ser>
          <c:idx val="14"/>
          <c:order val="5"/>
          <c:tx>
            <c:strRef>
              <c:f>Grafer!$B$1169</c:f>
              <c:strCache>
                <c:ptCount val="1"/>
                <c:pt idx="0">
                  <c:v>Fuelolie</c:v>
                </c:pt>
              </c:strCache>
            </c:strRef>
          </c:tx>
          <c:spPr>
            <a:solidFill>
              <a:schemeClr val="accent6">
                <a:lumMod val="75000"/>
              </a:schemeClr>
            </a:solidFill>
          </c:spPr>
          <c:invertIfNegative val="0"/>
          <c:cat>
            <c:strRef>
              <c:f>Grafer!$C$1162:$D$1162</c:f>
              <c:strCache>
                <c:ptCount val="2"/>
                <c:pt idx="0">
                  <c:v>Produktion</c:v>
                </c:pt>
                <c:pt idx="1">
                  <c:v>Forbrug</c:v>
                </c:pt>
              </c:strCache>
            </c:strRef>
          </c:cat>
          <c:val>
            <c:numRef>
              <c:f>Grafer!$C$1169:$D$1169</c:f>
              <c:numCache>
                <c:formatCode>#,##0</c:formatCode>
                <c:ptCount val="2"/>
                <c:pt idx="0">
                  <c:v>2.6585919360000001</c:v>
                </c:pt>
              </c:numCache>
            </c:numRef>
          </c:val>
          <c:extLst>
            <c:ext xmlns:c16="http://schemas.microsoft.com/office/drawing/2014/chart" uri="{C3380CC4-5D6E-409C-BE32-E72D297353CC}">
              <c16:uniqueId val="{00000005-1AEA-478F-829D-4E65AD5E1952}"/>
            </c:ext>
          </c:extLst>
        </c:ser>
        <c:ser>
          <c:idx val="13"/>
          <c:order val="6"/>
          <c:tx>
            <c:strRef>
              <c:f>Grafer!$B$1170</c:f>
              <c:strCache>
                <c:ptCount val="1"/>
                <c:pt idx="0">
                  <c:v>Naturgas</c:v>
                </c:pt>
              </c:strCache>
            </c:strRef>
          </c:tx>
          <c:spPr>
            <a:solidFill>
              <a:schemeClr val="accent4">
                <a:lumMod val="75000"/>
              </a:schemeClr>
            </a:solidFill>
          </c:spPr>
          <c:invertIfNegative val="0"/>
          <c:cat>
            <c:strRef>
              <c:f>Grafer!$C$1162:$D$1162</c:f>
              <c:strCache>
                <c:ptCount val="2"/>
                <c:pt idx="0">
                  <c:v>Produktion</c:v>
                </c:pt>
                <c:pt idx="1">
                  <c:v>Forbrug</c:v>
                </c:pt>
              </c:strCache>
            </c:strRef>
          </c:cat>
          <c:val>
            <c:numRef>
              <c:f>Grafer!$C$1170:$D$1170</c:f>
              <c:numCache>
                <c:formatCode>#,##0</c:formatCode>
                <c:ptCount val="2"/>
                <c:pt idx="0">
                  <c:v>0</c:v>
                </c:pt>
              </c:numCache>
            </c:numRef>
          </c:val>
          <c:extLst>
            <c:ext xmlns:c16="http://schemas.microsoft.com/office/drawing/2014/chart" uri="{C3380CC4-5D6E-409C-BE32-E72D297353CC}">
              <c16:uniqueId val="{00000006-1AEA-478F-829D-4E65AD5E1952}"/>
            </c:ext>
          </c:extLst>
        </c:ser>
        <c:ser>
          <c:idx val="7"/>
          <c:order val="7"/>
          <c:tx>
            <c:strRef>
              <c:f>Grafer!$B$1171</c:f>
              <c:strCache>
                <c:ptCount val="1"/>
                <c:pt idx="0">
                  <c:v>Affald, ikke bionedbrydeligt</c:v>
                </c:pt>
              </c:strCache>
            </c:strRef>
          </c:tx>
          <c:invertIfNegative val="0"/>
          <c:cat>
            <c:strRef>
              <c:f>Grafer!$C$1162:$D$1162</c:f>
              <c:strCache>
                <c:ptCount val="2"/>
                <c:pt idx="0">
                  <c:v>Produktion</c:v>
                </c:pt>
                <c:pt idx="1">
                  <c:v>Forbrug</c:v>
                </c:pt>
              </c:strCache>
            </c:strRef>
          </c:cat>
          <c:val>
            <c:numRef>
              <c:f>Grafer!$C$1171:$D$1171</c:f>
              <c:numCache>
                <c:formatCode>#,##0</c:formatCode>
                <c:ptCount val="2"/>
                <c:pt idx="0">
                  <c:v>41.254012799999998</c:v>
                </c:pt>
              </c:numCache>
            </c:numRef>
          </c:val>
          <c:extLst>
            <c:ext xmlns:c16="http://schemas.microsoft.com/office/drawing/2014/chart" uri="{C3380CC4-5D6E-409C-BE32-E72D297353CC}">
              <c16:uniqueId val="{00000007-1AEA-478F-829D-4E65AD5E1952}"/>
            </c:ext>
          </c:extLst>
        </c:ser>
        <c:ser>
          <c:idx val="8"/>
          <c:order val="8"/>
          <c:tx>
            <c:strRef>
              <c:f>Grafer!$B$1172</c:f>
              <c:strCache>
                <c:ptCount val="1"/>
                <c:pt idx="0">
                  <c:v>Affald, bionedbrydeligt</c:v>
                </c:pt>
              </c:strCache>
            </c:strRef>
          </c:tx>
          <c:invertIfNegative val="0"/>
          <c:cat>
            <c:strRef>
              <c:f>Grafer!$C$1162:$D$1162</c:f>
              <c:strCache>
                <c:ptCount val="2"/>
                <c:pt idx="0">
                  <c:v>Produktion</c:v>
                </c:pt>
                <c:pt idx="1">
                  <c:v>Forbrug</c:v>
                </c:pt>
              </c:strCache>
            </c:strRef>
          </c:cat>
          <c:val>
            <c:numRef>
              <c:f>Grafer!$C$1172:$D$1172</c:f>
              <c:numCache>
                <c:formatCode>#,##0</c:formatCode>
                <c:ptCount val="2"/>
                <c:pt idx="0">
                  <c:v>50.421571200000017</c:v>
                </c:pt>
              </c:numCache>
            </c:numRef>
          </c:val>
          <c:extLst>
            <c:ext xmlns:c16="http://schemas.microsoft.com/office/drawing/2014/chart" uri="{C3380CC4-5D6E-409C-BE32-E72D297353CC}">
              <c16:uniqueId val="{00000008-1AEA-478F-829D-4E65AD5E1952}"/>
            </c:ext>
          </c:extLst>
        </c:ser>
        <c:ser>
          <c:idx val="10"/>
          <c:order val="9"/>
          <c:tx>
            <c:strRef>
              <c:f>Grafer!$B$1173</c:f>
              <c:strCache>
                <c:ptCount val="1"/>
                <c:pt idx="0">
                  <c:v>Biomasse</c:v>
                </c:pt>
              </c:strCache>
            </c:strRef>
          </c:tx>
          <c:invertIfNegative val="0"/>
          <c:cat>
            <c:strRef>
              <c:f>Grafer!$C$1162:$D$1162</c:f>
              <c:strCache>
                <c:ptCount val="2"/>
                <c:pt idx="0">
                  <c:v>Produktion</c:v>
                </c:pt>
                <c:pt idx="1">
                  <c:v>Forbrug</c:v>
                </c:pt>
              </c:strCache>
            </c:strRef>
          </c:cat>
          <c:val>
            <c:numRef>
              <c:f>Grafer!$C$1173:$D$1173</c:f>
              <c:numCache>
                <c:formatCode>#,##0</c:formatCode>
                <c:ptCount val="2"/>
                <c:pt idx="0">
                  <c:v>384.77763206399999</c:v>
                </c:pt>
              </c:numCache>
            </c:numRef>
          </c:val>
          <c:extLst>
            <c:ext xmlns:c16="http://schemas.microsoft.com/office/drawing/2014/chart" uri="{C3380CC4-5D6E-409C-BE32-E72D297353CC}">
              <c16:uniqueId val="{00000009-1AEA-478F-829D-4E65AD5E1952}"/>
            </c:ext>
          </c:extLst>
        </c:ser>
        <c:ser>
          <c:idx val="9"/>
          <c:order val="10"/>
          <c:tx>
            <c:strRef>
              <c:f>Grafer!$B$1174</c:f>
              <c:strCache>
                <c:ptCount val="1"/>
                <c:pt idx="0">
                  <c:v>El (varmepumper, elpatroner)</c:v>
                </c:pt>
              </c:strCache>
            </c:strRef>
          </c:tx>
          <c:invertIfNegative val="0"/>
          <c:cat>
            <c:strRef>
              <c:f>Grafer!$C$1162:$D$1162</c:f>
              <c:strCache>
                <c:ptCount val="2"/>
                <c:pt idx="0">
                  <c:v>Produktion</c:v>
                </c:pt>
                <c:pt idx="1">
                  <c:v>Forbrug</c:v>
                </c:pt>
              </c:strCache>
            </c:strRef>
          </c:cat>
          <c:val>
            <c:numRef>
              <c:f>Grafer!$C$1174:$D$1174</c:f>
              <c:numCache>
                <c:formatCode>#,##0</c:formatCode>
                <c:ptCount val="2"/>
                <c:pt idx="0">
                  <c:v>42.197903999999994</c:v>
                </c:pt>
              </c:numCache>
            </c:numRef>
          </c:val>
          <c:extLst>
            <c:ext xmlns:c16="http://schemas.microsoft.com/office/drawing/2014/chart" uri="{C3380CC4-5D6E-409C-BE32-E72D297353CC}">
              <c16:uniqueId val="{0000000A-1AEA-478F-829D-4E65AD5E1952}"/>
            </c:ext>
          </c:extLst>
        </c:ser>
        <c:ser>
          <c:idx val="11"/>
          <c:order val="11"/>
          <c:tx>
            <c:strRef>
              <c:f>Grafer!$B$1175</c:f>
              <c:strCache>
                <c:ptCount val="1"/>
                <c:pt idx="0">
                  <c:v>Biogas</c:v>
                </c:pt>
              </c:strCache>
            </c:strRef>
          </c:tx>
          <c:invertIfNegative val="0"/>
          <c:cat>
            <c:strRef>
              <c:f>Grafer!$C$1162:$D$1162</c:f>
              <c:strCache>
                <c:ptCount val="2"/>
                <c:pt idx="0">
                  <c:v>Produktion</c:v>
                </c:pt>
                <c:pt idx="1">
                  <c:v>Forbrug</c:v>
                </c:pt>
              </c:strCache>
            </c:strRef>
          </c:cat>
          <c:val>
            <c:numRef>
              <c:f>Grafer!$C$1175:$D$1175</c:f>
              <c:numCache>
                <c:formatCode>#,##0</c:formatCode>
                <c:ptCount val="2"/>
                <c:pt idx="0">
                  <c:v>6.5145225600000005</c:v>
                </c:pt>
              </c:numCache>
            </c:numRef>
          </c:val>
          <c:extLst>
            <c:ext xmlns:c16="http://schemas.microsoft.com/office/drawing/2014/chart" uri="{C3380CC4-5D6E-409C-BE32-E72D297353CC}">
              <c16:uniqueId val="{0000000B-1AEA-478F-829D-4E65AD5E1952}"/>
            </c:ext>
          </c:extLst>
        </c:ser>
        <c:ser>
          <c:idx val="12"/>
          <c:order val="12"/>
          <c:tx>
            <c:strRef>
              <c:f>Grafer!$B$1176</c:f>
              <c:strCache>
                <c:ptCount val="1"/>
                <c:pt idx="0">
                  <c:v>Solenergi</c:v>
                </c:pt>
              </c:strCache>
            </c:strRef>
          </c:tx>
          <c:invertIfNegative val="0"/>
          <c:cat>
            <c:strRef>
              <c:f>Grafer!$C$1162:$D$1162</c:f>
              <c:strCache>
                <c:ptCount val="2"/>
                <c:pt idx="0">
                  <c:v>Produktion</c:v>
                </c:pt>
                <c:pt idx="1">
                  <c:v>Forbrug</c:v>
                </c:pt>
              </c:strCache>
            </c:strRef>
          </c:cat>
          <c:val>
            <c:numRef>
              <c:f>Grafer!$C$1176:$D$1176</c:f>
              <c:numCache>
                <c:formatCode>#,##0</c:formatCode>
                <c:ptCount val="2"/>
                <c:pt idx="0">
                  <c:v>18.084815999999996</c:v>
                </c:pt>
              </c:numCache>
            </c:numRef>
          </c:val>
          <c:extLst>
            <c:ext xmlns:c16="http://schemas.microsoft.com/office/drawing/2014/chart" uri="{C3380CC4-5D6E-409C-BE32-E72D297353CC}">
              <c16:uniqueId val="{0000000C-1AEA-478F-829D-4E65AD5E1952}"/>
            </c:ext>
          </c:extLst>
        </c:ser>
        <c:ser>
          <c:idx val="5"/>
          <c:order val="13"/>
          <c:tx>
            <c:strRef>
              <c:f>Grafer!$B$1177</c:f>
              <c:strCache>
                <c:ptCount val="1"/>
                <c:pt idx="0">
                  <c:v>Geotermi</c:v>
                </c:pt>
              </c:strCache>
            </c:strRef>
          </c:tx>
          <c:spPr>
            <a:solidFill>
              <a:schemeClr val="bg2">
                <a:lumMod val="50000"/>
              </a:schemeClr>
            </a:solidFill>
          </c:spPr>
          <c:invertIfNegative val="0"/>
          <c:cat>
            <c:strRef>
              <c:f>Grafer!$C$1162:$D$1162</c:f>
              <c:strCache>
                <c:ptCount val="2"/>
                <c:pt idx="0">
                  <c:v>Produktion</c:v>
                </c:pt>
                <c:pt idx="1">
                  <c:v>Forbrug</c:v>
                </c:pt>
              </c:strCache>
            </c:strRef>
          </c:cat>
          <c:val>
            <c:numRef>
              <c:f>Grafer!$C$1177:$D$1177</c:f>
              <c:numCache>
                <c:formatCode>#,##0</c:formatCode>
                <c:ptCount val="2"/>
                <c:pt idx="0">
                  <c:v>0</c:v>
                </c:pt>
              </c:numCache>
            </c:numRef>
          </c:val>
          <c:extLst>
            <c:ext xmlns:c16="http://schemas.microsoft.com/office/drawing/2014/chart" uri="{C3380CC4-5D6E-409C-BE32-E72D297353CC}">
              <c16:uniqueId val="{0000000D-1AEA-478F-829D-4E65AD5E1952}"/>
            </c:ext>
          </c:extLst>
        </c:ser>
        <c:ser>
          <c:idx val="15"/>
          <c:order val="14"/>
          <c:tx>
            <c:strRef>
              <c:f>Grafer!$B$1178</c:f>
              <c:strCache>
                <c:ptCount val="1"/>
                <c:pt idx="0">
                  <c:v>Overskudsvarme</c:v>
                </c:pt>
              </c:strCache>
            </c:strRef>
          </c:tx>
          <c:spPr>
            <a:solidFill>
              <a:schemeClr val="accent6">
                <a:lumMod val="60000"/>
                <a:lumOff val="40000"/>
              </a:schemeClr>
            </a:solidFill>
          </c:spPr>
          <c:invertIfNegative val="0"/>
          <c:cat>
            <c:strRef>
              <c:f>Grafer!$C$1162:$D$1162</c:f>
              <c:strCache>
                <c:ptCount val="2"/>
                <c:pt idx="0">
                  <c:v>Produktion</c:v>
                </c:pt>
                <c:pt idx="1">
                  <c:v>Forbrug</c:v>
                </c:pt>
              </c:strCache>
            </c:strRef>
          </c:cat>
          <c:val>
            <c:numRef>
              <c:f>Grafer!$C$1178:$D$1178</c:f>
              <c:numCache>
                <c:formatCode>#,##0</c:formatCode>
                <c:ptCount val="2"/>
                <c:pt idx="0">
                  <c:v>0</c:v>
                </c:pt>
              </c:numCache>
            </c:numRef>
          </c:val>
          <c:extLst>
            <c:ext xmlns:c16="http://schemas.microsoft.com/office/drawing/2014/chart" uri="{C3380CC4-5D6E-409C-BE32-E72D297353CC}">
              <c16:uniqueId val="{0000000E-1AEA-478F-829D-4E65AD5E1952}"/>
            </c:ext>
          </c:extLst>
        </c:ser>
        <c:dLbls>
          <c:showLegendKey val="0"/>
          <c:showVal val="0"/>
          <c:showCatName val="0"/>
          <c:showSerName val="0"/>
          <c:showPercent val="0"/>
          <c:showBubbleSize val="0"/>
        </c:dLbls>
        <c:gapWidth val="150"/>
        <c:overlap val="100"/>
        <c:axId val="166968272"/>
        <c:axId val="166968664"/>
      </c:barChart>
      <c:catAx>
        <c:axId val="1669682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8664"/>
        <c:crosses val="autoZero"/>
        <c:auto val="1"/>
        <c:lblAlgn val="ctr"/>
        <c:lblOffset val="100"/>
        <c:noMultiLvlLbl val="0"/>
      </c:catAx>
      <c:valAx>
        <c:axId val="1669686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166968272"/>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88" l="0.70000000000000062" r="0.70000000000000062" t="0.75000000000001188"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972932109694"/>
          <c:y val="3.465346534653465E-2"/>
          <c:w val="0.61922902337411956"/>
          <c:h val="0.85396039603960394"/>
        </c:manualLayout>
      </c:layout>
      <c:barChart>
        <c:barDir val="col"/>
        <c:grouping val="stacked"/>
        <c:varyColors val="0"/>
        <c:ser>
          <c:idx val="0"/>
          <c:order val="0"/>
          <c:tx>
            <c:strRef>
              <c:f>Grafer!$B$643</c:f>
              <c:strCache>
                <c:ptCount val="1"/>
                <c:pt idx="0">
                  <c:v>Individuel opvarmning</c:v>
                </c:pt>
              </c:strCache>
            </c:strRef>
          </c:tx>
          <c:invertIfNegative val="0"/>
          <c:cat>
            <c:strRef>
              <c:extLst>
                <c:ext xmlns:c15="http://schemas.microsoft.com/office/drawing/2012/chart" uri="{02D57815-91ED-43cb-92C2-25804820EDAC}">
                  <c15:fullRef>
                    <c15:sqref>Grafer!$C$642:$E$642</c15:sqref>
                  </c15:fullRef>
                </c:ext>
              </c:extLst>
              <c:f>Grafer!$C$642:$D$642</c:f>
              <c:strCache>
                <c:ptCount val="2"/>
                <c:pt idx="0">
                  <c:v>2018</c:v>
                </c:pt>
                <c:pt idx="1">
                  <c:v>BAU2030</c:v>
                </c:pt>
              </c:strCache>
            </c:strRef>
          </c:cat>
          <c:val>
            <c:numRef>
              <c:extLst>
                <c:ext xmlns:c15="http://schemas.microsoft.com/office/drawing/2012/chart" uri="{02D57815-91ED-43cb-92C2-25804820EDAC}">
                  <c15:fullRef>
                    <c15:sqref>Grafer!$C$643:$E$643</c15:sqref>
                  </c15:fullRef>
                </c:ext>
              </c:extLst>
              <c:f>Grafer!$C$643:$D$643</c:f>
              <c:numCache>
                <c:formatCode>#,##0</c:formatCode>
                <c:ptCount val="2"/>
                <c:pt idx="0">
                  <c:v>4.6393999999999993</c:v>
                </c:pt>
                <c:pt idx="1">
                  <c:v>1.0400255999999997</c:v>
                </c:pt>
              </c:numCache>
            </c:numRef>
          </c:val>
          <c:extLst>
            <c:ext xmlns:c16="http://schemas.microsoft.com/office/drawing/2014/chart" uri="{C3380CC4-5D6E-409C-BE32-E72D297353CC}">
              <c16:uniqueId val="{00000000-25F7-48A8-A813-73D29525A7E9}"/>
            </c:ext>
          </c:extLst>
        </c:ser>
        <c:ser>
          <c:idx val="1"/>
          <c:order val="1"/>
          <c:tx>
            <c:strRef>
              <c:f>Grafer!$B$644</c:f>
              <c:strCache>
                <c:ptCount val="1"/>
                <c:pt idx="0">
                  <c:v>Kollektiv el- og varmeforsyning</c:v>
                </c:pt>
              </c:strCache>
            </c:strRef>
          </c:tx>
          <c:invertIfNegative val="0"/>
          <c:cat>
            <c:strRef>
              <c:extLst>
                <c:ext xmlns:c15="http://schemas.microsoft.com/office/drawing/2012/chart" uri="{02D57815-91ED-43cb-92C2-25804820EDAC}">
                  <c15:fullRef>
                    <c15:sqref>Grafer!$C$642:$E$642</c15:sqref>
                  </c15:fullRef>
                </c:ext>
              </c:extLst>
              <c:f>Grafer!$C$642:$D$642</c:f>
              <c:strCache>
                <c:ptCount val="2"/>
                <c:pt idx="0">
                  <c:v>2018</c:v>
                </c:pt>
                <c:pt idx="1">
                  <c:v>BAU2030</c:v>
                </c:pt>
              </c:strCache>
            </c:strRef>
          </c:cat>
          <c:val>
            <c:numRef>
              <c:extLst>
                <c:ext xmlns:c15="http://schemas.microsoft.com/office/drawing/2012/chart" uri="{02D57815-91ED-43cb-92C2-25804820EDAC}">
                  <c15:fullRef>
                    <c15:sqref>Grafer!$C$644:$E$644</c15:sqref>
                  </c15:fullRef>
                </c:ext>
              </c:extLst>
              <c:f>Grafer!$C$644:$D$644</c:f>
              <c:numCache>
                <c:formatCode>#,##0</c:formatCode>
                <c:ptCount val="2"/>
                <c:pt idx="0">
                  <c:v>13.776513126000001</c:v>
                </c:pt>
                <c:pt idx="1">
                  <c:v>9.4455835488000019</c:v>
                </c:pt>
              </c:numCache>
            </c:numRef>
          </c:val>
          <c:extLst>
            <c:ext xmlns:c16="http://schemas.microsoft.com/office/drawing/2014/chart" uri="{C3380CC4-5D6E-409C-BE32-E72D297353CC}">
              <c16:uniqueId val="{00000001-25F7-48A8-A813-73D29525A7E9}"/>
            </c:ext>
          </c:extLst>
        </c:ser>
        <c:ser>
          <c:idx val="2"/>
          <c:order val="2"/>
          <c:tx>
            <c:strRef>
              <c:f>Grafer!$B$645</c:f>
              <c:strCache>
                <c:ptCount val="1"/>
                <c:pt idx="0">
                  <c:v>Industri</c:v>
                </c:pt>
              </c:strCache>
            </c:strRef>
          </c:tx>
          <c:invertIfNegative val="0"/>
          <c:cat>
            <c:strRef>
              <c:extLst>
                <c:ext xmlns:c15="http://schemas.microsoft.com/office/drawing/2012/chart" uri="{02D57815-91ED-43cb-92C2-25804820EDAC}">
                  <c15:fullRef>
                    <c15:sqref>Grafer!$C$642:$E$642</c15:sqref>
                  </c15:fullRef>
                </c:ext>
              </c:extLst>
              <c:f>Grafer!$C$642:$D$642</c:f>
              <c:strCache>
                <c:ptCount val="2"/>
                <c:pt idx="0">
                  <c:v>2018</c:v>
                </c:pt>
                <c:pt idx="1">
                  <c:v>BAU2030</c:v>
                </c:pt>
              </c:strCache>
            </c:strRef>
          </c:cat>
          <c:val>
            <c:numRef>
              <c:extLst>
                <c:ext xmlns:c15="http://schemas.microsoft.com/office/drawing/2012/chart" uri="{02D57815-91ED-43cb-92C2-25804820EDAC}">
                  <c15:fullRef>
                    <c15:sqref>Grafer!$C$645:$E$645</c15:sqref>
                  </c15:fullRef>
                </c:ext>
              </c:extLst>
              <c:f>Grafer!$C$645:$D$645</c:f>
              <c:numCache>
                <c:formatCode>#,##0</c:formatCode>
                <c:ptCount val="2"/>
                <c:pt idx="0">
                  <c:v>1.0760900000000002</c:v>
                </c:pt>
                <c:pt idx="1">
                  <c:v>1.0760900000000002</c:v>
                </c:pt>
              </c:numCache>
            </c:numRef>
          </c:val>
          <c:extLst>
            <c:ext xmlns:c16="http://schemas.microsoft.com/office/drawing/2014/chart" uri="{C3380CC4-5D6E-409C-BE32-E72D297353CC}">
              <c16:uniqueId val="{00000002-25F7-48A8-A813-73D29525A7E9}"/>
            </c:ext>
          </c:extLst>
        </c:ser>
        <c:ser>
          <c:idx val="3"/>
          <c:order val="3"/>
          <c:tx>
            <c:strRef>
              <c:f>Grafer!$B$646</c:f>
              <c:strCache>
                <c:ptCount val="1"/>
                <c:pt idx="0">
                  <c:v>Transport</c:v>
                </c:pt>
              </c:strCache>
            </c:strRef>
          </c:tx>
          <c:invertIfNegative val="0"/>
          <c:cat>
            <c:strRef>
              <c:extLst>
                <c:ext xmlns:c15="http://schemas.microsoft.com/office/drawing/2012/chart" uri="{02D57815-91ED-43cb-92C2-25804820EDAC}">
                  <c15:fullRef>
                    <c15:sqref>Grafer!$C$642:$E$642</c15:sqref>
                  </c15:fullRef>
                </c:ext>
              </c:extLst>
              <c:f>Grafer!$C$642:$D$642</c:f>
              <c:strCache>
                <c:ptCount val="2"/>
                <c:pt idx="0">
                  <c:v>2018</c:v>
                </c:pt>
                <c:pt idx="1">
                  <c:v>BAU2030</c:v>
                </c:pt>
              </c:strCache>
            </c:strRef>
          </c:cat>
          <c:val>
            <c:numRef>
              <c:extLst>
                <c:ext xmlns:c15="http://schemas.microsoft.com/office/drawing/2012/chart" uri="{02D57815-91ED-43cb-92C2-25804820EDAC}">
                  <c15:fullRef>
                    <c15:sqref>Grafer!$C$646:$E$646</c15:sqref>
                  </c15:fullRef>
                </c:ext>
              </c:extLst>
              <c:f>Grafer!$C$646:$D$646</c:f>
              <c:numCache>
                <c:formatCode>#,##0</c:formatCode>
                <c:ptCount val="2"/>
                <c:pt idx="0">
                  <c:v>62.177844999999991</c:v>
                </c:pt>
                <c:pt idx="1">
                  <c:v>55.828191504806988</c:v>
                </c:pt>
              </c:numCache>
            </c:numRef>
          </c:val>
          <c:extLst>
            <c:ext xmlns:c16="http://schemas.microsoft.com/office/drawing/2014/chart" uri="{C3380CC4-5D6E-409C-BE32-E72D297353CC}">
              <c16:uniqueId val="{00000003-25F7-48A8-A813-73D29525A7E9}"/>
            </c:ext>
          </c:extLst>
        </c:ser>
        <c:ser>
          <c:idx val="4"/>
          <c:order val="4"/>
          <c:tx>
            <c:strRef>
              <c:f>Grafer!$B$647</c:f>
              <c:strCache>
                <c:ptCount val="1"/>
                <c:pt idx="0">
                  <c:v>Vindkraft mm.</c:v>
                </c:pt>
              </c:strCache>
            </c:strRef>
          </c:tx>
          <c:invertIfNegative val="0"/>
          <c:cat>
            <c:strRef>
              <c:extLst>
                <c:ext xmlns:c15="http://schemas.microsoft.com/office/drawing/2012/chart" uri="{02D57815-91ED-43cb-92C2-25804820EDAC}">
                  <c15:fullRef>
                    <c15:sqref>Grafer!$C$642:$E$642</c15:sqref>
                  </c15:fullRef>
                </c:ext>
              </c:extLst>
              <c:f>Grafer!$C$642:$D$642</c:f>
              <c:strCache>
                <c:ptCount val="2"/>
                <c:pt idx="0">
                  <c:v>2018</c:v>
                </c:pt>
                <c:pt idx="1">
                  <c:v>BAU2030</c:v>
                </c:pt>
              </c:strCache>
            </c:strRef>
          </c:cat>
          <c:val>
            <c:numRef>
              <c:extLst>
                <c:ext xmlns:c15="http://schemas.microsoft.com/office/drawing/2012/chart" uri="{02D57815-91ED-43cb-92C2-25804820EDAC}">
                  <c15:fullRef>
                    <c15:sqref>Grafer!$C$647:$E$647</c15:sqref>
                  </c15:fullRef>
                </c:ext>
              </c:extLst>
              <c:f>Grafer!$C$647:$D$647</c:f>
              <c:numCache>
                <c:formatCode>#,##0</c:formatCode>
                <c:ptCount val="2"/>
              </c:numCache>
            </c:numRef>
          </c:val>
          <c:extLst>
            <c:ext xmlns:c16="http://schemas.microsoft.com/office/drawing/2014/chart" uri="{C3380CC4-5D6E-409C-BE32-E72D297353CC}">
              <c16:uniqueId val="{00000004-25F7-48A8-A813-73D29525A7E9}"/>
            </c:ext>
          </c:extLst>
        </c:ser>
        <c:ser>
          <c:idx val="5"/>
          <c:order val="5"/>
          <c:tx>
            <c:strRef>
              <c:f>Grafer!$B$648</c:f>
              <c:strCache>
                <c:ptCount val="1"/>
                <c:pt idx="0">
                  <c:v>El-import</c:v>
                </c:pt>
              </c:strCache>
            </c:strRef>
          </c:tx>
          <c:invertIfNegative val="0"/>
          <c:cat>
            <c:strRef>
              <c:extLst>
                <c:ext xmlns:c15="http://schemas.microsoft.com/office/drawing/2012/chart" uri="{02D57815-91ED-43cb-92C2-25804820EDAC}">
                  <c15:fullRef>
                    <c15:sqref>Grafer!$C$642:$E$642</c15:sqref>
                  </c15:fullRef>
                </c:ext>
              </c:extLst>
              <c:f>Grafer!$C$642:$D$642</c:f>
              <c:strCache>
                <c:ptCount val="2"/>
                <c:pt idx="0">
                  <c:v>2018</c:v>
                </c:pt>
                <c:pt idx="1">
                  <c:v>BAU2030</c:v>
                </c:pt>
              </c:strCache>
            </c:strRef>
          </c:cat>
          <c:val>
            <c:numRef>
              <c:extLst>
                <c:ext xmlns:c15="http://schemas.microsoft.com/office/drawing/2012/chart" uri="{02D57815-91ED-43cb-92C2-25804820EDAC}">
                  <c15:fullRef>
                    <c15:sqref>Grafer!$C$648:$E$648</c15:sqref>
                  </c15:fullRef>
                </c:ext>
              </c:extLst>
              <c:f>Grafer!$C$648:$D$648</c:f>
              <c:numCache>
                <c:formatCode>#,##0</c:formatCode>
                <c:ptCount val="2"/>
                <c:pt idx="0">
                  <c:v>9.9185098537309635</c:v>
                </c:pt>
                <c:pt idx="1">
                  <c:v>0</c:v>
                </c:pt>
              </c:numCache>
            </c:numRef>
          </c:val>
          <c:extLst>
            <c:ext xmlns:c16="http://schemas.microsoft.com/office/drawing/2014/chart" uri="{C3380CC4-5D6E-409C-BE32-E72D297353CC}">
              <c16:uniqueId val="{00000005-25F7-48A8-A813-73D29525A7E9}"/>
            </c:ext>
          </c:extLst>
        </c:ser>
        <c:dLbls>
          <c:showLegendKey val="0"/>
          <c:showVal val="0"/>
          <c:showCatName val="0"/>
          <c:showSerName val="0"/>
          <c:showPercent val="0"/>
          <c:showBubbleSize val="0"/>
        </c:dLbls>
        <c:gapWidth val="150"/>
        <c:overlap val="100"/>
        <c:axId val="684826384"/>
        <c:axId val="684825208"/>
      </c:barChart>
      <c:catAx>
        <c:axId val="6848263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5208"/>
        <c:crosses val="autoZero"/>
        <c:auto val="1"/>
        <c:lblAlgn val="ctr"/>
        <c:lblOffset val="100"/>
        <c:noMultiLvlLbl val="0"/>
      </c:catAx>
      <c:valAx>
        <c:axId val="6848252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1.000 tons/ år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684826384"/>
        <c:crosses val="autoZero"/>
        <c:crossBetween val="between"/>
      </c:valAx>
    </c:plotArea>
    <c:legend>
      <c:legendPos val="r"/>
      <c:legendEntry>
        <c:idx val="1"/>
        <c:delete val="1"/>
      </c:legendEntry>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199" l="0.70000000000000062" r="0.70000000000000062" t="0.75000000000001199"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208333333352"/>
          <c:y val="3.465346534653465E-2"/>
          <c:w val="0.67805002400348324"/>
          <c:h val="0.89395492112495856"/>
        </c:manualLayout>
      </c:layout>
      <c:barChart>
        <c:barDir val="col"/>
        <c:grouping val="stacked"/>
        <c:varyColors val="0"/>
        <c:ser>
          <c:idx val="2"/>
          <c:order val="0"/>
          <c:tx>
            <c:strRef>
              <c:f>Grafer!$B$102</c:f>
              <c:strCache>
                <c:ptCount val="1"/>
                <c:pt idx="0">
                  <c:v>Elimport (fossilbaseret)</c:v>
                </c:pt>
              </c:strCache>
            </c:strRef>
          </c:tx>
          <c:invertIfNegative val="0"/>
          <c:cat>
            <c:strRef>
              <c:f>Grafer!$C$101:$E$101</c:f>
              <c:strCache>
                <c:ptCount val="3"/>
                <c:pt idx="0">
                  <c:v>2018</c:v>
                </c:pt>
                <c:pt idx="1">
                  <c:v>BAU2030</c:v>
                </c:pt>
                <c:pt idx="2">
                  <c:v>BAU2050</c:v>
                </c:pt>
              </c:strCache>
            </c:strRef>
          </c:cat>
          <c:val>
            <c:numRef>
              <c:f>Grafer!$C$102:$E$102</c:f>
              <c:numCache>
                <c:formatCode>#,##0</c:formatCode>
                <c:ptCount val="3"/>
                <c:pt idx="0">
                  <c:v>44.749963890503871</c:v>
                </c:pt>
                <c:pt idx="1">
                  <c:v>0</c:v>
                </c:pt>
                <c:pt idx="2">
                  <c:v>0</c:v>
                </c:pt>
              </c:numCache>
            </c:numRef>
          </c:val>
          <c:extLst xmlns:c15="http://schemas.microsoft.com/office/drawing/2012/chart">
            <c:ext xmlns:c16="http://schemas.microsoft.com/office/drawing/2014/chart" uri="{C3380CC4-5D6E-409C-BE32-E72D297353CC}">
              <c16:uniqueId val="{00000000-D9FC-4F23-8518-0B483EE680FD}"/>
            </c:ext>
          </c:extLst>
        </c:ser>
        <c:ser>
          <c:idx val="10"/>
          <c:order val="9"/>
          <c:tx>
            <c:strRef>
              <c:f>Grafer!$B$111</c:f>
              <c:strCache>
                <c:ptCount val="1"/>
                <c:pt idx="0">
                  <c:v>Biomasse</c:v>
                </c:pt>
              </c:strCache>
            </c:strRef>
          </c:tx>
          <c:invertIfNegative val="0"/>
          <c:cat>
            <c:strRef>
              <c:f>Grafer!$C$101:$E$101</c:f>
              <c:strCache>
                <c:ptCount val="3"/>
                <c:pt idx="0">
                  <c:v>2018</c:v>
                </c:pt>
                <c:pt idx="1">
                  <c:v>BAU2030</c:v>
                </c:pt>
                <c:pt idx="2">
                  <c:v>BAU2050</c:v>
                </c:pt>
              </c:strCache>
            </c:strRef>
          </c:cat>
          <c:val>
            <c:numRef>
              <c:f>Grafer!$C$111:$E$111</c:f>
              <c:numCache>
                <c:formatCode>#,##0</c:formatCode>
                <c:ptCount val="3"/>
                <c:pt idx="0">
                  <c:v>883.8098</c:v>
                </c:pt>
                <c:pt idx="1">
                  <c:v>887.06547144000001</c:v>
                </c:pt>
                <c:pt idx="2">
                  <c:v>809.11296768</c:v>
                </c:pt>
              </c:numCache>
            </c:numRef>
          </c:val>
          <c:extLst>
            <c:ext xmlns:c16="http://schemas.microsoft.com/office/drawing/2014/chart" uri="{C3380CC4-5D6E-409C-BE32-E72D297353CC}">
              <c16:uniqueId val="{00000001-D9FC-4F23-8518-0B483EE680FD}"/>
            </c:ext>
          </c:extLst>
        </c:ser>
        <c:ser>
          <c:idx val="11"/>
          <c:order val="10"/>
          <c:tx>
            <c:strRef>
              <c:f>Grafer!$B$112</c:f>
              <c:strCache>
                <c:ptCount val="1"/>
                <c:pt idx="0">
                  <c:v>Vindenergi</c:v>
                </c:pt>
              </c:strCache>
            </c:strRef>
          </c:tx>
          <c:invertIfNegative val="0"/>
          <c:cat>
            <c:strRef>
              <c:f>Grafer!$C$101:$E$101</c:f>
              <c:strCache>
                <c:ptCount val="3"/>
                <c:pt idx="0">
                  <c:v>2018</c:v>
                </c:pt>
                <c:pt idx="1">
                  <c:v>BAU2030</c:v>
                </c:pt>
                <c:pt idx="2">
                  <c:v>BAU2050</c:v>
                </c:pt>
              </c:strCache>
            </c:strRef>
          </c:cat>
          <c:val>
            <c:numRef>
              <c:f>Grafer!$C$112:$E$112</c:f>
              <c:numCache>
                <c:formatCode>#,##0</c:formatCode>
                <c:ptCount val="3"/>
                <c:pt idx="0">
                  <c:v>93.05</c:v>
                </c:pt>
                <c:pt idx="1">
                  <c:v>56.099999999999994</c:v>
                </c:pt>
                <c:pt idx="2">
                  <c:v>56.099999999999994</c:v>
                </c:pt>
              </c:numCache>
            </c:numRef>
          </c:val>
          <c:extLst xmlns:c15="http://schemas.microsoft.com/office/drawing/2012/chart">
            <c:ext xmlns:c16="http://schemas.microsoft.com/office/drawing/2014/chart" uri="{C3380CC4-5D6E-409C-BE32-E72D297353CC}">
              <c16:uniqueId val="{00000002-D9FC-4F23-8518-0B483EE680FD}"/>
            </c:ext>
          </c:extLst>
        </c:ser>
        <c:ser>
          <c:idx val="0"/>
          <c:order val="12"/>
          <c:tx>
            <c:strRef>
              <c:f>Grafer!$B$114</c:f>
              <c:strCache>
                <c:ptCount val="1"/>
                <c:pt idx="0">
                  <c:v>Solenergi</c:v>
                </c:pt>
              </c:strCache>
            </c:strRef>
          </c:tx>
          <c:invertIfNegative val="0"/>
          <c:cat>
            <c:strRef>
              <c:f>Grafer!$C$101:$E$101</c:f>
              <c:strCache>
                <c:ptCount val="3"/>
                <c:pt idx="0">
                  <c:v>2018</c:v>
                </c:pt>
                <c:pt idx="1">
                  <c:v>BAU2030</c:v>
                </c:pt>
                <c:pt idx="2">
                  <c:v>BAU2050</c:v>
                </c:pt>
              </c:strCache>
            </c:strRef>
          </c:cat>
          <c:val>
            <c:numRef>
              <c:f>Grafer!$C$114:$E$114</c:f>
              <c:numCache>
                <c:formatCode>#,##0</c:formatCode>
                <c:ptCount val="3"/>
                <c:pt idx="0">
                  <c:v>13.9</c:v>
                </c:pt>
                <c:pt idx="1">
                  <c:v>31.984815999999995</c:v>
                </c:pt>
                <c:pt idx="2">
                  <c:v>30.854514999999999</c:v>
                </c:pt>
              </c:numCache>
            </c:numRef>
          </c:val>
          <c:extLst xmlns:c15="http://schemas.microsoft.com/office/drawing/2012/chart">
            <c:ext xmlns:c16="http://schemas.microsoft.com/office/drawing/2014/chart" uri="{C3380CC4-5D6E-409C-BE32-E72D297353CC}">
              <c16:uniqueId val="{00000003-D9FC-4F23-8518-0B483EE680FD}"/>
            </c:ext>
          </c:extLst>
        </c:ser>
        <c:ser>
          <c:idx val="1"/>
          <c:order val="14"/>
          <c:tx>
            <c:strRef>
              <c:f>Grafer!$B$116</c:f>
              <c:strCache>
                <c:ptCount val="1"/>
                <c:pt idx="0">
                  <c:v>Elimport (VE-baseret)</c:v>
                </c:pt>
              </c:strCache>
            </c:strRef>
          </c:tx>
          <c:invertIfNegative val="0"/>
          <c:cat>
            <c:strRef>
              <c:f>Grafer!$C$101:$E$101</c:f>
              <c:strCache>
                <c:ptCount val="3"/>
                <c:pt idx="0">
                  <c:v>2018</c:v>
                </c:pt>
                <c:pt idx="1">
                  <c:v>BAU2030</c:v>
                </c:pt>
                <c:pt idx="2">
                  <c:v>BAU2050</c:v>
                </c:pt>
              </c:strCache>
            </c:strRef>
          </c:cat>
          <c:val>
            <c:numRef>
              <c:f>Grafer!$C$116:$E$116</c:f>
              <c:numCache>
                <c:formatCode>#,##0</c:formatCode>
                <c:ptCount val="3"/>
                <c:pt idx="0">
                  <c:v>35.160685913967328</c:v>
                </c:pt>
                <c:pt idx="1">
                  <c:v>192.02783890757405</c:v>
                </c:pt>
                <c:pt idx="2">
                  <c:v>268.82899378261243</c:v>
                </c:pt>
              </c:numCache>
            </c:numRef>
          </c:val>
          <c:extLst>
            <c:ext xmlns:c16="http://schemas.microsoft.com/office/drawing/2014/chart" uri="{C3380CC4-5D6E-409C-BE32-E72D297353CC}">
              <c16:uniqueId val="{00000004-D9FC-4F23-8518-0B483EE680FD}"/>
            </c:ext>
          </c:extLst>
        </c:ser>
        <c:dLbls>
          <c:showLegendKey val="0"/>
          <c:showVal val="0"/>
          <c:showCatName val="0"/>
          <c:showSerName val="0"/>
          <c:showPercent val="0"/>
          <c:showBubbleSize val="0"/>
        </c:dLbls>
        <c:gapWidth val="150"/>
        <c:overlap val="100"/>
        <c:axId val="728089656"/>
        <c:axId val="728088480"/>
        <c:extLst>
          <c:ext xmlns:c15="http://schemas.microsoft.com/office/drawing/2012/chart" uri="{02D57815-91ED-43cb-92C2-25804820EDAC}">
            <c15:filteredBarSeries>
              <c15:ser>
                <c:idx val="3"/>
                <c:order val="1"/>
                <c:tx>
                  <c:strRef>
                    <c:extLst>
                      <c:ext uri="{02D57815-91ED-43cb-92C2-25804820EDAC}">
                        <c15:formulaRef>
                          <c15:sqref>Grafer!$B$103</c15:sqref>
                        </c15:formulaRef>
                      </c:ext>
                    </c:extLst>
                    <c:strCache>
                      <c:ptCount val="1"/>
                      <c:pt idx="0">
                        <c:v>Kul</c:v>
                      </c:pt>
                    </c:strCache>
                  </c:strRef>
                </c:tx>
                <c:invertIfNegative val="0"/>
                <c:cat>
                  <c:strRef>
                    <c:extLst>
                      <c:ext uri="{02D57815-91ED-43cb-92C2-25804820EDAC}">
                        <c15:formulaRef>
                          <c15:sqref>Grafer!$C$101:$E$101</c15:sqref>
                        </c15:formulaRef>
                      </c:ext>
                    </c:extLst>
                    <c:strCache>
                      <c:ptCount val="3"/>
                      <c:pt idx="0">
                        <c:v>2018</c:v>
                      </c:pt>
                      <c:pt idx="1">
                        <c:v>BAU2030</c:v>
                      </c:pt>
                      <c:pt idx="2">
                        <c:v>BAU2050</c:v>
                      </c:pt>
                    </c:strCache>
                  </c:strRef>
                </c:cat>
                <c:val>
                  <c:numRef>
                    <c:extLst>
                      <c:ext uri="{02D57815-91ED-43cb-92C2-25804820EDAC}">
                        <c15:formulaRef>
                          <c15:sqref>Grafer!$C$103:$E$103</c15:sqref>
                        </c15:formulaRef>
                      </c:ext>
                    </c:extLst>
                    <c:numCache>
                      <c:formatCode>#,##0</c:formatCode>
                      <c:ptCount val="3"/>
                      <c:pt idx="0">
                        <c:v>37.283400000000007</c:v>
                      </c:pt>
                      <c:pt idx="1">
                        <c:v>35.792064000000003</c:v>
                      </c:pt>
                      <c:pt idx="2">
                        <c:v>33.555060000000005</c:v>
                      </c:pt>
                    </c:numCache>
                  </c:numRef>
                </c:val>
                <c:extLst>
                  <c:ext xmlns:c16="http://schemas.microsoft.com/office/drawing/2014/chart" uri="{C3380CC4-5D6E-409C-BE32-E72D297353CC}">
                    <c16:uniqueId val="{00000005-D9FC-4F23-8518-0B483EE680FD}"/>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Grafer!$B$104</c15:sqref>
                        </c15:formulaRef>
                      </c:ext>
                    </c:extLst>
                    <c:strCache>
                      <c:ptCount val="1"/>
                      <c:pt idx="0">
                        <c:v>Naturgas og LPG</c:v>
                      </c:pt>
                    </c:strCache>
                  </c:strRef>
                </c:tx>
                <c:invertIfNegative val="0"/>
                <c:cat>
                  <c:strRef>
                    <c:extLst xmlns:c15="http://schemas.microsoft.com/office/drawing/2012/chart">
                      <c:ext xmlns:c15="http://schemas.microsoft.com/office/drawing/2012/chart" uri="{02D57815-91ED-43cb-92C2-25804820EDAC}">
                        <c15:formulaRef>
                          <c15:sqref>Grafer!$C$101:$E$101</c15:sqref>
                        </c15:formulaRef>
                      </c:ext>
                    </c:extLst>
                    <c:strCache>
                      <c:ptCount val="3"/>
                      <c:pt idx="0">
                        <c:v>2018</c:v>
                      </c:pt>
                      <c:pt idx="1">
                        <c:v>BAU2030</c:v>
                      </c:pt>
                      <c:pt idx="2">
                        <c:v>BAU2050</c:v>
                      </c:pt>
                    </c:strCache>
                  </c:strRef>
                </c:cat>
                <c:val>
                  <c:numRef>
                    <c:extLst xmlns:c15="http://schemas.microsoft.com/office/drawing/2012/chart">
                      <c:ext xmlns:c15="http://schemas.microsoft.com/office/drawing/2012/chart" uri="{02D57815-91ED-43cb-92C2-25804820EDAC}">
                        <c15:formulaRef>
                          <c15:sqref>Grafer!$C$104:$E$104</c15:sqref>
                        </c15:formulaRef>
                      </c:ext>
                    </c:extLst>
                    <c:numCache>
                      <c:formatCode>#,##0</c:formatCode>
                      <c:ptCount val="3"/>
                      <c:pt idx="0">
                        <c:v>80.800000000000011</c:v>
                      </c:pt>
                      <c:pt idx="1">
                        <c:v>10.34352</c:v>
                      </c:pt>
                      <c:pt idx="2">
                        <c:v>9.9</c:v>
                      </c:pt>
                    </c:numCache>
                  </c:numRef>
                </c:val>
                <c:extLst xmlns:c15="http://schemas.microsoft.com/office/drawing/2012/chart">
                  <c:ext xmlns:c16="http://schemas.microsoft.com/office/drawing/2014/chart" uri="{C3380CC4-5D6E-409C-BE32-E72D297353CC}">
                    <c16:uniqueId val="{00000006-D9FC-4F23-8518-0B483EE680FD}"/>
                  </c:ext>
                </c:extLst>
              </c15:ser>
            </c15:filteredBarSeries>
            <c15:filteredBarSeries>
              <c15:ser>
                <c:idx val="5"/>
                <c:order val="3"/>
                <c:tx>
                  <c:strRef>
                    <c:extLst xmlns:c15="http://schemas.microsoft.com/office/drawing/2012/chart">
                      <c:ext xmlns:c15="http://schemas.microsoft.com/office/drawing/2012/chart" uri="{02D57815-91ED-43cb-92C2-25804820EDAC}">
                        <c15:formulaRef>
                          <c15:sqref>Grafer!$B$105</c15:sqref>
                        </c15:formulaRef>
                      </c:ext>
                    </c:extLst>
                    <c:strCache>
                      <c:ptCount val="1"/>
                      <c:pt idx="0">
                        <c:v>Fuelolie</c:v>
                      </c:pt>
                    </c:strCache>
                  </c:strRef>
                </c:tx>
                <c:invertIfNegative val="0"/>
                <c:cat>
                  <c:strRef>
                    <c:extLst xmlns:c15="http://schemas.microsoft.com/office/drawing/2012/chart">
                      <c:ext xmlns:c15="http://schemas.microsoft.com/office/drawing/2012/chart" uri="{02D57815-91ED-43cb-92C2-25804820EDAC}">
                        <c15:formulaRef>
                          <c15:sqref>Grafer!$C$101:$E$101</c15:sqref>
                        </c15:formulaRef>
                      </c:ext>
                    </c:extLst>
                    <c:strCache>
                      <c:ptCount val="3"/>
                      <c:pt idx="0">
                        <c:v>2018</c:v>
                      </c:pt>
                      <c:pt idx="1">
                        <c:v>BAU2030</c:v>
                      </c:pt>
                      <c:pt idx="2">
                        <c:v>BAU2050</c:v>
                      </c:pt>
                    </c:strCache>
                  </c:strRef>
                </c:cat>
                <c:val>
                  <c:numRef>
                    <c:extLst xmlns:c15="http://schemas.microsoft.com/office/drawing/2012/chart">
                      <c:ext xmlns:c15="http://schemas.microsoft.com/office/drawing/2012/chart" uri="{02D57815-91ED-43cb-92C2-25804820EDAC}">
                        <c15:formulaRef>
                          <c15:sqref>Grafer!$C$105:$E$105</c15:sqref>
                        </c15:formulaRef>
                      </c:ext>
                    </c:extLst>
                    <c:numCache>
                      <c:formatCode>#,##0</c:formatCode>
                      <c:ptCount val="3"/>
                      <c:pt idx="0">
                        <c:v>4.0194000000000001</c:v>
                      </c:pt>
                      <c:pt idx="1">
                        <c:v>3.8586239999999998</c:v>
                      </c:pt>
                      <c:pt idx="2">
                        <c:v>3.6174600000000003</c:v>
                      </c:pt>
                    </c:numCache>
                  </c:numRef>
                </c:val>
                <c:extLst xmlns:c15="http://schemas.microsoft.com/office/drawing/2012/chart">
                  <c:ext xmlns:c16="http://schemas.microsoft.com/office/drawing/2014/chart" uri="{C3380CC4-5D6E-409C-BE32-E72D297353CC}">
                    <c16:uniqueId val="{00000007-D9FC-4F23-8518-0B483EE680FD}"/>
                  </c:ext>
                </c:extLst>
              </c15:ser>
            </c15:filteredBarSeries>
            <c15:filteredBarSeries>
              <c15:ser>
                <c:idx val="14"/>
                <c:order val="4"/>
                <c:tx>
                  <c:strRef>
                    <c:extLst xmlns:c15="http://schemas.microsoft.com/office/drawing/2012/chart">
                      <c:ext xmlns:c15="http://schemas.microsoft.com/office/drawing/2012/chart" uri="{02D57815-91ED-43cb-92C2-25804820EDAC}">
                        <c15:formulaRef>
                          <c15:sqref>Grafer!$B$106</c15:sqref>
                        </c15:formulaRef>
                      </c:ext>
                    </c:extLst>
                    <c:strCache>
                      <c:ptCount val="1"/>
                      <c:pt idx="0">
                        <c:v>Brændselsolie/diesel</c:v>
                      </c:pt>
                    </c:strCache>
                  </c:strRef>
                </c:tx>
                <c:spPr>
                  <a:solidFill>
                    <a:srgbClr val="D9AAA9"/>
                  </a:solidFill>
                </c:spPr>
                <c:invertIfNegative val="0"/>
                <c:cat>
                  <c:strRef>
                    <c:extLst xmlns:c15="http://schemas.microsoft.com/office/drawing/2012/chart">
                      <c:ext xmlns:c15="http://schemas.microsoft.com/office/drawing/2012/chart" uri="{02D57815-91ED-43cb-92C2-25804820EDAC}">
                        <c15:formulaRef>
                          <c15:sqref>Grafer!$C$101:$E$101</c15:sqref>
                        </c15:formulaRef>
                      </c:ext>
                    </c:extLst>
                    <c:strCache>
                      <c:ptCount val="3"/>
                      <c:pt idx="0">
                        <c:v>2018</c:v>
                      </c:pt>
                      <c:pt idx="1">
                        <c:v>BAU2030</c:v>
                      </c:pt>
                      <c:pt idx="2">
                        <c:v>BAU2050</c:v>
                      </c:pt>
                    </c:strCache>
                  </c:strRef>
                </c:cat>
                <c:val>
                  <c:numRef>
                    <c:extLst xmlns:c15="http://schemas.microsoft.com/office/drawing/2012/chart">
                      <c:ext xmlns:c15="http://schemas.microsoft.com/office/drawing/2012/chart" uri="{02D57815-91ED-43cb-92C2-25804820EDAC}">
                        <c15:formulaRef>
                          <c15:sqref>Grafer!$C$106:$E$106</c15:sqref>
                        </c15:formulaRef>
                      </c:ext>
                    </c:extLst>
                    <c:numCache>
                      <c:formatCode>#,##0</c:formatCode>
                      <c:ptCount val="3"/>
                      <c:pt idx="0">
                        <c:v>497.70959999999997</c:v>
                      </c:pt>
                      <c:pt idx="1">
                        <c:v>375.02286951144578</c:v>
                      </c:pt>
                      <c:pt idx="2">
                        <c:v>250.37605068144578</c:v>
                      </c:pt>
                    </c:numCache>
                  </c:numRef>
                </c:val>
                <c:extLst xmlns:c15="http://schemas.microsoft.com/office/drawing/2012/chart">
                  <c:ext xmlns:c16="http://schemas.microsoft.com/office/drawing/2014/chart" uri="{C3380CC4-5D6E-409C-BE32-E72D297353CC}">
                    <c16:uniqueId val="{00000008-D9FC-4F23-8518-0B483EE680FD}"/>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Grafer!$B$107</c15:sqref>
                        </c15:formulaRef>
                      </c:ext>
                    </c:extLst>
                    <c:strCache>
                      <c:ptCount val="1"/>
                      <c:pt idx="0">
                        <c:v>JP1</c:v>
                      </c:pt>
                    </c:strCache>
                  </c:strRef>
                </c:tx>
                <c:invertIfNegative val="0"/>
                <c:cat>
                  <c:strRef>
                    <c:extLst xmlns:c15="http://schemas.microsoft.com/office/drawing/2012/chart">
                      <c:ext xmlns:c15="http://schemas.microsoft.com/office/drawing/2012/chart" uri="{02D57815-91ED-43cb-92C2-25804820EDAC}">
                        <c15:formulaRef>
                          <c15:sqref>Grafer!$C$101:$E$101</c15:sqref>
                        </c15:formulaRef>
                      </c:ext>
                    </c:extLst>
                    <c:strCache>
                      <c:ptCount val="3"/>
                      <c:pt idx="0">
                        <c:v>2018</c:v>
                      </c:pt>
                      <c:pt idx="1">
                        <c:v>BAU2030</c:v>
                      </c:pt>
                      <c:pt idx="2">
                        <c:v>BAU2050</c:v>
                      </c:pt>
                    </c:strCache>
                  </c:strRef>
                </c:cat>
                <c:val>
                  <c:numRef>
                    <c:extLst xmlns:c15="http://schemas.microsoft.com/office/drawing/2012/chart">
                      <c:ext xmlns:c15="http://schemas.microsoft.com/office/drawing/2012/chart" uri="{02D57815-91ED-43cb-92C2-25804820EDAC}">
                        <c15:formulaRef>
                          <c15:sqref>Grafer!$C$107:$E$107</c15:sqref>
                        </c15:formulaRef>
                      </c:ext>
                    </c:extLst>
                    <c:numCache>
                      <c:formatCode>#,##0</c:formatCode>
                      <c:ptCount val="3"/>
                      <c:pt idx="0">
                        <c:v>175</c:v>
                      </c:pt>
                      <c:pt idx="1">
                        <c:v>192.50000000000003</c:v>
                      </c:pt>
                      <c:pt idx="2">
                        <c:v>192.50000000000003</c:v>
                      </c:pt>
                    </c:numCache>
                  </c:numRef>
                </c:val>
                <c:extLst xmlns:c15="http://schemas.microsoft.com/office/drawing/2012/chart">
                  <c:ext xmlns:c16="http://schemas.microsoft.com/office/drawing/2014/chart" uri="{C3380CC4-5D6E-409C-BE32-E72D297353CC}">
                    <c16:uniqueId val="{00000009-D9FC-4F23-8518-0B483EE680FD}"/>
                  </c:ext>
                </c:extLst>
              </c15:ser>
            </c15:filteredBarSeries>
            <c15:filteredBarSeries>
              <c15:ser>
                <c:idx val="7"/>
                <c:order val="6"/>
                <c:tx>
                  <c:strRef>
                    <c:extLst xmlns:c15="http://schemas.microsoft.com/office/drawing/2012/chart">
                      <c:ext xmlns:c15="http://schemas.microsoft.com/office/drawing/2012/chart" uri="{02D57815-91ED-43cb-92C2-25804820EDAC}">
                        <c15:formulaRef>
                          <c15:sqref>Grafer!$B$108</c15:sqref>
                        </c15:formulaRef>
                      </c:ext>
                    </c:extLst>
                    <c:strCache>
                      <c:ptCount val="1"/>
                      <c:pt idx="0">
                        <c:v>Benzin</c:v>
                      </c:pt>
                    </c:strCache>
                  </c:strRef>
                </c:tx>
                <c:invertIfNegative val="0"/>
                <c:cat>
                  <c:strRef>
                    <c:extLst xmlns:c15="http://schemas.microsoft.com/office/drawing/2012/chart">
                      <c:ext xmlns:c15="http://schemas.microsoft.com/office/drawing/2012/chart" uri="{02D57815-91ED-43cb-92C2-25804820EDAC}">
                        <c15:formulaRef>
                          <c15:sqref>Grafer!$C$101:$E$101</c15:sqref>
                        </c15:formulaRef>
                      </c:ext>
                    </c:extLst>
                    <c:strCache>
                      <c:ptCount val="3"/>
                      <c:pt idx="0">
                        <c:v>2018</c:v>
                      </c:pt>
                      <c:pt idx="1">
                        <c:v>BAU2030</c:v>
                      </c:pt>
                      <c:pt idx="2">
                        <c:v>BAU2050</c:v>
                      </c:pt>
                    </c:strCache>
                  </c:strRef>
                </c:cat>
                <c:val>
                  <c:numRef>
                    <c:extLst xmlns:c15="http://schemas.microsoft.com/office/drawing/2012/chart">
                      <c:ext xmlns:c15="http://schemas.microsoft.com/office/drawing/2012/chart" uri="{02D57815-91ED-43cb-92C2-25804820EDAC}">
                        <c15:formulaRef>
                          <c15:sqref>Grafer!$C$108:$E$108</c15:sqref>
                        </c15:formulaRef>
                      </c:ext>
                    </c:extLst>
                    <c:numCache>
                      <c:formatCode>#,##0</c:formatCode>
                      <c:ptCount val="3"/>
                      <c:pt idx="0">
                        <c:v>244.1942</c:v>
                      </c:pt>
                      <c:pt idx="1">
                        <c:v>216.66889152000002</c:v>
                      </c:pt>
                      <c:pt idx="2">
                        <c:v>53.939372722891569</c:v>
                      </c:pt>
                    </c:numCache>
                  </c:numRef>
                </c:val>
                <c:extLst xmlns:c15="http://schemas.microsoft.com/office/drawing/2012/chart">
                  <c:ext xmlns:c16="http://schemas.microsoft.com/office/drawing/2014/chart" uri="{C3380CC4-5D6E-409C-BE32-E72D297353CC}">
                    <c16:uniqueId val="{0000000A-D9FC-4F23-8518-0B483EE680FD}"/>
                  </c:ext>
                </c:extLst>
              </c15:ser>
            </c15:filteredBarSeries>
            <c15:filteredBarSeries>
              <c15:ser>
                <c:idx val="8"/>
                <c:order val="7"/>
                <c:tx>
                  <c:strRef>
                    <c:extLst xmlns:c15="http://schemas.microsoft.com/office/drawing/2012/chart">
                      <c:ext xmlns:c15="http://schemas.microsoft.com/office/drawing/2012/chart" uri="{02D57815-91ED-43cb-92C2-25804820EDAC}">
                        <c15:formulaRef>
                          <c15:sqref>Grafer!$B$109</c15:sqref>
                        </c15:formulaRef>
                      </c:ext>
                    </c:extLst>
                    <c:strCache>
                      <c:ptCount val="1"/>
                      <c:pt idx="0">
                        <c:v>Affald, ikke bionedbrydeligt</c:v>
                      </c:pt>
                    </c:strCache>
                  </c:strRef>
                </c:tx>
                <c:invertIfNegative val="0"/>
                <c:cat>
                  <c:strRef>
                    <c:extLst xmlns:c15="http://schemas.microsoft.com/office/drawing/2012/chart">
                      <c:ext xmlns:c15="http://schemas.microsoft.com/office/drawing/2012/chart" uri="{02D57815-91ED-43cb-92C2-25804820EDAC}">
                        <c15:formulaRef>
                          <c15:sqref>Grafer!$C$101:$E$101</c15:sqref>
                        </c15:formulaRef>
                      </c:ext>
                    </c:extLst>
                    <c:strCache>
                      <c:ptCount val="3"/>
                      <c:pt idx="0">
                        <c:v>2018</c:v>
                      </c:pt>
                      <c:pt idx="1">
                        <c:v>BAU2030</c:v>
                      </c:pt>
                      <c:pt idx="2">
                        <c:v>BAU2050</c:v>
                      </c:pt>
                    </c:strCache>
                  </c:strRef>
                </c:cat>
                <c:val>
                  <c:numRef>
                    <c:extLst xmlns:c15="http://schemas.microsoft.com/office/drawing/2012/chart">
                      <c:ext xmlns:c15="http://schemas.microsoft.com/office/drawing/2012/chart" uri="{02D57815-91ED-43cb-92C2-25804820EDAC}">
                        <c15:formulaRef>
                          <c15:sqref>Grafer!$C$109:$E$109</c15:sqref>
                        </c15:formulaRef>
                      </c:ext>
                    </c:extLst>
                    <c:numCache>
                      <c:formatCode>#,##0</c:formatCode>
                      <c:ptCount val="3"/>
                      <c:pt idx="0">
                        <c:v>62.370000000000005</c:v>
                      </c:pt>
                      <c:pt idx="1">
                        <c:v>59.8752</c:v>
                      </c:pt>
                      <c:pt idx="2">
                        <c:v>56.133000000000003</c:v>
                      </c:pt>
                    </c:numCache>
                  </c:numRef>
                </c:val>
                <c:extLst xmlns:c15="http://schemas.microsoft.com/office/drawing/2012/chart">
                  <c:ext xmlns:c16="http://schemas.microsoft.com/office/drawing/2014/chart" uri="{C3380CC4-5D6E-409C-BE32-E72D297353CC}">
                    <c16:uniqueId val="{0000000B-D9FC-4F23-8518-0B483EE680FD}"/>
                  </c:ext>
                </c:extLst>
              </c15:ser>
            </c15:filteredBarSeries>
            <c15:filteredBarSeries>
              <c15:ser>
                <c:idx val="9"/>
                <c:order val="8"/>
                <c:tx>
                  <c:strRef>
                    <c:extLst xmlns:c15="http://schemas.microsoft.com/office/drawing/2012/chart">
                      <c:ext xmlns:c15="http://schemas.microsoft.com/office/drawing/2012/chart" uri="{02D57815-91ED-43cb-92C2-25804820EDAC}">
                        <c15:formulaRef>
                          <c15:sqref>Grafer!$B$110</c15:sqref>
                        </c15:formulaRef>
                      </c:ext>
                    </c:extLst>
                    <c:strCache>
                      <c:ptCount val="1"/>
                      <c:pt idx="0">
                        <c:v>Affald, bionedbrydeligt</c:v>
                      </c:pt>
                    </c:strCache>
                  </c:strRef>
                </c:tx>
                <c:invertIfNegative val="0"/>
                <c:cat>
                  <c:strRef>
                    <c:extLst xmlns:c15="http://schemas.microsoft.com/office/drawing/2012/chart">
                      <c:ext xmlns:c15="http://schemas.microsoft.com/office/drawing/2012/chart" uri="{02D57815-91ED-43cb-92C2-25804820EDAC}">
                        <c15:formulaRef>
                          <c15:sqref>Grafer!$C$101:$E$101</c15:sqref>
                        </c15:formulaRef>
                      </c:ext>
                    </c:extLst>
                    <c:strCache>
                      <c:ptCount val="3"/>
                      <c:pt idx="0">
                        <c:v>2018</c:v>
                      </c:pt>
                      <c:pt idx="1">
                        <c:v>BAU2030</c:v>
                      </c:pt>
                      <c:pt idx="2">
                        <c:v>BAU2050</c:v>
                      </c:pt>
                    </c:strCache>
                  </c:strRef>
                </c:cat>
                <c:val>
                  <c:numRef>
                    <c:extLst xmlns:c15="http://schemas.microsoft.com/office/drawing/2012/chart">
                      <c:ext xmlns:c15="http://schemas.microsoft.com/office/drawing/2012/chart" uri="{02D57815-91ED-43cb-92C2-25804820EDAC}">
                        <c15:formulaRef>
                          <c15:sqref>Grafer!$C$110:$E$110</c15:sqref>
                        </c15:formulaRef>
                      </c:ext>
                    </c:extLst>
                    <c:numCache>
                      <c:formatCode>#,##0</c:formatCode>
                      <c:ptCount val="3"/>
                      <c:pt idx="0">
                        <c:v>76.230000000000018</c:v>
                      </c:pt>
                      <c:pt idx="1">
                        <c:v>73.180800000000019</c:v>
                      </c:pt>
                      <c:pt idx="2">
                        <c:v>68.607000000000014</c:v>
                      </c:pt>
                    </c:numCache>
                  </c:numRef>
                </c:val>
                <c:extLst xmlns:c15="http://schemas.microsoft.com/office/drawing/2012/chart">
                  <c:ext xmlns:c16="http://schemas.microsoft.com/office/drawing/2014/chart" uri="{C3380CC4-5D6E-409C-BE32-E72D297353CC}">
                    <c16:uniqueId val="{0000000C-D9FC-4F23-8518-0B483EE680FD}"/>
                  </c:ext>
                </c:extLst>
              </c15:ser>
            </c15:filteredBarSeries>
            <c15:filteredBarSeries>
              <c15:ser>
                <c:idx val="12"/>
                <c:order val="11"/>
                <c:tx>
                  <c:strRef>
                    <c:extLst xmlns:c15="http://schemas.microsoft.com/office/drawing/2012/chart">
                      <c:ext xmlns:c15="http://schemas.microsoft.com/office/drawing/2012/chart" uri="{02D57815-91ED-43cb-92C2-25804820EDAC}">
                        <c15:formulaRef>
                          <c15:sqref>Grafer!$B$113</c15:sqref>
                        </c15:formulaRef>
                      </c:ext>
                    </c:extLst>
                    <c:strCache>
                      <c:ptCount val="1"/>
                      <c:pt idx="0">
                        <c:v>Biogas</c:v>
                      </c:pt>
                    </c:strCache>
                  </c:strRef>
                </c:tx>
                <c:invertIfNegative val="0"/>
                <c:cat>
                  <c:strRef>
                    <c:extLst xmlns:c15="http://schemas.microsoft.com/office/drawing/2012/chart">
                      <c:ext xmlns:c15="http://schemas.microsoft.com/office/drawing/2012/chart" uri="{02D57815-91ED-43cb-92C2-25804820EDAC}">
                        <c15:formulaRef>
                          <c15:sqref>Grafer!$C$101:$E$101</c15:sqref>
                        </c15:formulaRef>
                      </c:ext>
                    </c:extLst>
                    <c:strCache>
                      <c:ptCount val="3"/>
                      <c:pt idx="0">
                        <c:v>2018</c:v>
                      </c:pt>
                      <c:pt idx="1">
                        <c:v>BAU2030</c:v>
                      </c:pt>
                      <c:pt idx="2">
                        <c:v>BAU2050</c:v>
                      </c:pt>
                    </c:strCache>
                  </c:strRef>
                </c:cat>
                <c:val>
                  <c:numRef>
                    <c:extLst xmlns:c15="http://schemas.microsoft.com/office/drawing/2012/chart">
                      <c:ext xmlns:c15="http://schemas.microsoft.com/office/drawing/2012/chart" uri="{02D57815-91ED-43cb-92C2-25804820EDAC}">
                        <c15:formulaRef>
                          <c15:sqref>Grafer!$C$113:$E$113</c15:sqref>
                        </c15:formulaRef>
                      </c:ext>
                    </c:extLst>
                    <c:numCache>
                      <c:formatCode>#,##0</c:formatCode>
                      <c:ptCount val="3"/>
                      <c:pt idx="0">
                        <c:v>9.8490000000000002</c:v>
                      </c:pt>
                      <c:pt idx="1">
                        <c:v>9.4550400000000003</c:v>
                      </c:pt>
                      <c:pt idx="2">
                        <c:v>8.8641000000000005</c:v>
                      </c:pt>
                    </c:numCache>
                  </c:numRef>
                </c:val>
                <c:extLst xmlns:c15="http://schemas.microsoft.com/office/drawing/2012/chart">
                  <c:ext xmlns:c16="http://schemas.microsoft.com/office/drawing/2014/chart" uri="{C3380CC4-5D6E-409C-BE32-E72D297353CC}">
                    <c16:uniqueId val="{0000000D-D9FC-4F23-8518-0B483EE680FD}"/>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Grafer!$B$115</c15:sqref>
                        </c15:formulaRef>
                      </c:ext>
                    </c:extLst>
                    <c:strCache>
                      <c:ptCount val="1"/>
                      <c:pt idx="0">
                        <c:v>Jordvarme, geotermi, vandkraft mm.</c:v>
                      </c:pt>
                    </c:strCache>
                  </c:strRef>
                </c:tx>
                <c:spPr>
                  <a:solidFill>
                    <a:srgbClr val="C6D6AC"/>
                  </a:solidFill>
                </c:spPr>
                <c:invertIfNegative val="0"/>
                <c:cat>
                  <c:strRef>
                    <c:extLst xmlns:c15="http://schemas.microsoft.com/office/drawing/2012/chart">
                      <c:ext xmlns:c15="http://schemas.microsoft.com/office/drawing/2012/chart" uri="{02D57815-91ED-43cb-92C2-25804820EDAC}">
                        <c15:formulaRef>
                          <c15:sqref>Grafer!$C$101:$E$101</c15:sqref>
                        </c15:formulaRef>
                      </c:ext>
                    </c:extLst>
                    <c:strCache>
                      <c:ptCount val="3"/>
                      <c:pt idx="0">
                        <c:v>2018</c:v>
                      </c:pt>
                      <c:pt idx="1">
                        <c:v>BAU2030</c:v>
                      </c:pt>
                      <c:pt idx="2">
                        <c:v>BAU2050</c:v>
                      </c:pt>
                    </c:strCache>
                  </c:strRef>
                </c:cat>
                <c:val>
                  <c:numRef>
                    <c:extLst xmlns:c15="http://schemas.microsoft.com/office/drawing/2012/chart">
                      <c:ext xmlns:c15="http://schemas.microsoft.com/office/drawing/2012/chart" uri="{02D57815-91ED-43cb-92C2-25804820EDAC}">
                        <c15:formulaRef>
                          <c15:sqref>Grafer!$C$115:$E$115</c15:sqref>
                        </c15:formulaRef>
                      </c:ext>
                    </c:extLst>
                    <c:numCache>
                      <c:formatCode>#,##0</c:formatCode>
                      <c:ptCount val="3"/>
                      <c:pt idx="0">
                        <c:v>7.3999999999999995</c:v>
                      </c:pt>
                      <c:pt idx="1">
                        <c:v>53.747280000000003</c:v>
                      </c:pt>
                      <c:pt idx="2">
                        <c:v>55.835189999999997</c:v>
                      </c:pt>
                    </c:numCache>
                  </c:numRef>
                </c:val>
                <c:extLst xmlns:c15="http://schemas.microsoft.com/office/drawing/2012/chart">
                  <c:ext xmlns:c16="http://schemas.microsoft.com/office/drawing/2014/chart" uri="{C3380CC4-5D6E-409C-BE32-E72D297353CC}">
                    <c16:uniqueId val="{0000000E-D9FC-4F23-8518-0B483EE680FD}"/>
                  </c:ext>
                </c:extLst>
              </c15:ser>
            </c15:filteredBarSeries>
          </c:ext>
        </c:extLst>
      </c:barChart>
      <c:catAx>
        <c:axId val="7280896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728088480"/>
        <c:crosses val="autoZero"/>
        <c:auto val="1"/>
        <c:lblAlgn val="ctr"/>
        <c:lblOffset val="100"/>
        <c:noMultiLvlLbl val="0"/>
      </c:catAx>
      <c:valAx>
        <c:axId val="7280884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72808965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208333333352"/>
          <c:y val="3.465346534653465E-2"/>
          <c:w val="0.67805002400348324"/>
          <c:h val="0.89395492112495856"/>
        </c:manualLayout>
      </c:layout>
      <c:barChart>
        <c:barDir val="col"/>
        <c:grouping val="stacked"/>
        <c:varyColors val="0"/>
        <c:ser>
          <c:idx val="2"/>
          <c:order val="0"/>
          <c:tx>
            <c:strRef>
              <c:f>Grafer!$B$120</c:f>
              <c:strCache>
                <c:ptCount val="1"/>
                <c:pt idx="0">
                  <c:v>Fast Biomasse</c:v>
                </c:pt>
              </c:strCache>
            </c:strRef>
          </c:tx>
          <c:invertIfNegative val="0"/>
          <c:cat>
            <c:strRef>
              <c:f>Grafer!$C$101:$E$101</c:f>
              <c:strCache>
                <c:ptCount val="3"/>
                <c:pt idx="0">
                  <c:v>2018</c:v>
                </c:pt>
                <c:pt idx="1">
                  <c:v>BAU2030</c:v>
                </c:pt>
                <c:pt idx="2">
                  <c:v>BAU2050</c:v>
                </c:pt>
              </c:strCache>
            </c:strRef>
          </c:cat>
          <c:val>
            <c:numRef>
              <c:f>Grafer!$C$120:$E$120</c:f>
              <c:numCache>
                <c:formatCode>#,##0</c:formatCode>
                <c:ptCount val="3"/>
                <c:pt idx="0">
                  <c:v>883.8098</c:v>
                </c:pt>
                <c:pt idx="1">
                  <c:v>887.06547144000001</c:v>
                </c:pt>
                <c:pt idx="2">
                  <c:v>809.11296768</c:v>
                </c:pt>
              </c:numCache>
            </c:numRef>
          </c:val>
          <c:extLst xmlns:c15="http://schemas.microsoft.com/office/drawing/2012/chart">
            <c:ext xmlns:c16="http://schemas.microsoft.com/office/drawing/2014/chart" uri="{C3380CC4-5D6E-409C-BE32-E72D297353CC}">
              <c16:uniqueId val="{00000000-C52A-4E96-8C5B-283E1C3774A2}"/>
            </c:ext>
          </c:extLst>
        </c:ser>
        <c:ser>
          <c:idx val="0"/>
          <c:order val="1"/>
          <c:tx>
            <c:strRef>
              <c:f>Grafer!$B$121</c:f>
              <c:strCache>
                <c:ptCount val="1"/>
                <c:pt idx="0">
                  <c:v>Biogas</c:v>
                </c:pt>
              </c:strCache>
            </c:strRef>
          </c:tx>
          <c:invertIfNegative val="0"/>
          <c:cat>
            <c:strRef>
              <c:f>Grafer!$C$101:$E$101</c:f>
              <c:strCache>
                <c:ptCount val="3"/>
                <c:pt idx="0">
                  <c:v>2018</c:v>
                </c:pt>
                <c:pt idx="1">
                  <c:v>BAU2030</c:v>
                </c:pt>
                <c:pt idx="2">
                  <c:v>BAU2050</c:v>
                </c:pt>
              </c:strCache>
            </c:strRef>
          </c:cat>
          <c:val>
            <c:numRef>
              <c:f>Grafer!$C$121:$E$121</c:f>
              <c:numCache>
                <c:formatCode>#,##0</c:formatCode>
                <c:ptCount val="3"/>
                <c:pt idx="0">
                  <c:v>9.8490000000000002</c:v>
                </c:pt>
                <c:pt idx="1">
                  <c:v>9.4550400000000003</c:v>
                </c:pt>
                <c:pt idx="2">
                  <c:v>8.8641000000000005</c:v>
                </c:pt>
              </c:numCache>
            </c:numRef>
          </c:val>
          <c:extLst>
            <c:ext xmlns:c16="http://schemas.microsoft.com/office/drawing/2014/chart" uri="{C3380CC4-5D6E-409C-BE32-E72D297353CC}">
              <c16:uniqueId val="{00000001-C52A-4E96-8C5B-283E1C3774A2}"/>
            </c:ext>
          </c:extLst>
        </c:ser>
        <c:ser>
          <c:idx val="1"/>
          <c:order val="2"/>
          <c:tx>
            <c:strRef>
              <c:f>Grafer!$B$122</c:f>
              <c:strCache>
                <c:ptCount val="1"/>
                <c:pt idx="0">
                  <c:v>Affald</c:v>
                </c:pt>
              </c:strCache>
            </c:strRef>
          </c:tx>
          <c:invertIfNegative val="0"/>
          <c:cat>
            <c:strRef>
              <c:f>Grafer!$C$101:$E$101</c:f>
              <c:strCache>
                <c:ptCount val="3"/>
                <c:pt idx="0">
                  <c:v>2018</c:v>
                </c:pt>
                <c:pt idx="1">
                  <c:v>BAU2030</c:v>
                </c:pt>
                <c:pt idx="2">
                  <c:v>BAU2050</c:v>
                </c:pt>
              </c:strCache>
            </c:strRef>
          </c:cat>
          <c:val>
            <c:numRef>
              <c:f>Grafer!$C$122:$E$122</c:f>
              <c:numCache>
                <c:formatCode>#,##0</c:formatCode>
                <c:ptCount val="3"/>
                <c:pt idx="0">
                  <c:v>138.60000000000002</c:v>
                </c:pt>
                <c:pt idx="1">
                  <c:v>133.05600000000001</c:v>
                </c:pt>
                <c:pt idx="2">
                  <c:v>124.74000000000001</c:v>
                </c:pt>
              </c:numCache>
            </c:numRef>
          </c:val>
          <c:extLst>
            <c:ext xmlns:c16="http://schemas.microsoft.com/office/drawing/2014/chart" uri="{C3380CC4-5D6E-409C-BE32-E72D297353CC}">
              <c16:uniqueId val="{00000002-C52A-4E96-8C5B-283E1C3774A2}"/>
            </c:ext>
          </c:extLst>
        </c:ser>
        <c:ser>
          <c:idx val="3"/>
          <c:order val="3"/>
          <c:tx>
            <c:strRef>
              <c:f>Grafer!$B$123</c:f>
              <c:strCache>
                <c:ptCount val="1"/>
                <c:pt idx="0">
                  <c:v>Olie og gas</c:v>
                </c:pt>
              </c:strCache>
            </c:strRef>
          </c:tx>
          <c:invertIfNegative val="0"/>
          <c:cat>
            <c:strRef>
              <c:f>Grafer!$C$101:$E$101</c:f>
              <c:strCache>
                <c:ptCount val="3"/>
                <c:pt idx="0">
                  <c:v>2018</c:v>
                </c:pt>
                <c:pt idx="1">
                  <c:v>BAU2030</c:v>
                </c:pt>
                <c:pt idx="2">
                  <c:v>BAU2050</c:v>
                </c:pt>
              </c:strCache>
            </c:strRef>
          </c:cat>
          <c:val>
            <c:numRef>
              <c:f>Grafer!$C$123:$E$123</c:f>
              <c:numCache>
                <c:formatCode>#,##0</c:formatCode>
                <c:ptCount val="3"/>
                <c:pt idx="0">
                  <c:v>1039.0065999999999</c:v>
                </c:pt>
                <c:pt idx="1">
                  <c:v>834.18596903144578</c:v>
                </c:pt>
                <c:pt idx="2">
                  <c:v>543.88794340433742</c:v>
                </c:pt>
              </c:numCache>
            </c:numRef>
          </c:val>
          <c:extLst>
            <c:ext xmlns:c16="http://schemas.microsoft.com/office/drawing/2014/chart" uri="{C3380CC4-5D6E-409C-BE32-E72D297353CC}">
              <c16:uniqueId val="{00000003-C52A-4E96-8C5B-283E1C3774A2}"/>
            </c:ext>
          </c:extLst>
        </c:ser>
        <c:dLbls>
          <c:showLegendKey val="0"/>
          <c:showVal val="0"/>
          <c:showCatName val="0"/>
          <c:showSerName val="0"/>
          <c:showPercent val="0"/>
          <c:showBubbleSize val="0"/>
        </c:dLbls>
        <c:gapWidth val="150"/>
        <c:overlap val="100"/>
        <c:axId val="728089656"/>
        <c:axId val="728088480"/>
        <c:extLst/>
      </c:barChart>
      <c:catAx>
        <c:axId val="7280896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728088480"/>
        <c:crosses val="autoZero"/>
        <c:auto val="1"/>
        <c:lblAlgn val="ctr"/>
        <c:lblOffset val="100"/>
        <c:noMultiLvlLbl val="0"/>
      </c:catAx>
      <c:valAx>
        <c:axId val="7280884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da-DK"/>
                  <a:t>TJ/år</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a-DK"/>
          </a:p>
        </c:txPr>
        <c:crossAx val="728089656"/>
        <c:crosses val="autoZero"/>
        <c:crossBetween val="between"/>
      </c:valAx>
    </c:plotArea>
    <c:legend>
      <c:legendPos val="r"/>
      <c:overlay val="0"/>
      <c:txPr>
        <a:bodyPr/>
        <a:lstStyle/>
        <a:p>
          <a:pPr>
            <a:defRPr sz="920" b="0" i="0" u="none" strike="noStrike" baseline="0">
              <a:solidFill>
                <a:srgbClr val="000000"/>
              </a:solidFill>
              <a:latin typeface="Calibri"/>
              <a:ea typeface="Calibri"/>
              <a:cs typeface="Calibri"/>
            </a:defRPr>
          </a:pPr>
          <a:endParaRPr lang="da-DK"/>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a-DK"/>
    </a:p>
  </c:txPr>
  <c:printSettings>
    <c:headerFooter/>
    <c:pageMargins b="0.75000000000001088" l="0.70000000000000062" r="0.70000000000000062" t="0.7500000000000108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Ton</a:t>
            </a:r>
            <a:r>
              <a:rPr lang="da-DK" baseline="0"/>
              <a:t> CO2-reduktion i s</a:t>
            </a:r>
            <a:r>
              <a:rPr lang="da-DK"/>
              <a:t>ektor landbrug efter delsektorer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view3D>
      <c:rotX val="30"/>
      <c:rotY val="123"/>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4">
                  <a:shade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8AF9-4C69-8091-FBD42179306B}"/>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8AF9-4C69-8091-FBD42179306B}"/>
              </c:ext>
            </c:extLst>
          </c:dPt>
          <c:dPt>
            <c:idx val="2"/>
            <c:bubble3D val="0"/>
            <c:spPr>
              <a:solidFill>
                <a:schemeClr val="accent4">
                  <a:tint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8AF9-4C69-8091-FBD42179306B}"/>
              </c:ext>
            </c:extLst>
          </c:dPt>
          <c:dLbls>
            <c:dLbl>
              <c:idx val="0"/>
              <c:layout>
                <c:manualLayout>
                  <c:x val="0.262681944019513"/>
                  <c:y val="-0.25025590551181104"/>
                </c:manualLayout>
              </c:layout>
              <c:showLegendKey val="0"/>
              <c:showVal val="1"/>
              <c:showCatName val="1"/>
              <c:showSerName val="0"/>
              <c:showPercent val="0"/>
              <c:showBubbleSize val="0"/>
              <c:extLst>
                <c:ext xmlns:c15="http://schemas.microsoft.com/office/drawing/2012/chart" uri="{CE6537A1-D6FC-4f65-9D91-7224C49458BB}">
                  <c15:layout>
                    <c:manualLayout>
                      <c:w val="0.27454129410493017"/>
                      <c:h val="0.11127095679219193"/>
                    </c:manualLayout>
                  </c15:layout>
                </c:ext>
                <c:ext xmlns:c16="http://schemas.microsoft.com/office/drawing/2014/chart" uri="{C3380CC4-5D6E-409C-BE32-E72D297353CC}">
                  <c16:uniqueId val="{00000001-8AF9-4C69-8091-FBD42179306B}"/>
                </c:ext>
              </c:extLst>
            </c:dLbl>
            <c:dLbl>
              <c:idx val="1"/>
              <c:layout>
                <c:manualLayout>
                  <c:x val="0.14144543596968576"/>
                  <c:y val="0.11225763349872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F9-4C69-8091-FBD4217930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'Grafik til reduktionssti'!$C$28:$C$30</c:f>
              <c:strCache>
                <c:ptCount val="3"/>
                <c:pt idx="0">
                  <c:v>Arealanvendelse</c:v>
                </c:pt>
                <c:pt idx="1">
                  <c:v>Planteavl</c:v>
                </c:pt>
                <c:pt idx="2">
                  <c:v>Husdyrhold</c:v>
                </c:pt>
              </c:strCache>
            </c:strRef>
          </c:cat>
          <c:val>
            <c:numRef>
              <c:f>'Grafik til reduktionssti'!$D$28:$D$30</c:f>
              <c:numCache>
                <c:formatCode>0</c:formatCode>
                <c:ptCount val="3"/>
                <c:pt idx="0">
                  <c:v>18963.192432194879</c:v>
                </c:pt>
                <c:pt idx="1">
                  <c:v>5772.76</c:v>
                </c:pt>
                <c:pt idx="2">
                  <c:v>5770.0242869366612</c:v>
                </c:pt>
              </c:numCache>
            </c:numRef>
          </c:val>
          <c:extLst>
            <c:ext xmlns:c16="http://schemas.microsoft.com/office/drawing/2014/chart" uri="{C3380CC4-5D6E-409C-BE32-E72D297353CC}">
              <c16:uniqueId val="{00000006-8AF9-4C69-8091-FBD42179306B}"/>
            </c:ext>
          </c:extLst>
        </c:ser>
        <c:dLbls>
          <c:showLegendKey val="0"/>
          <c:showVal val="1"/>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8">
  <a:schemeClr val="accent5"/>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8">
  <a:schemeClr val="accent5"/>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7">
  <a:schemeClr val="accent4"/>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image" Target="../media/image4.emf"/><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image" Target="../media/image5.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26" Type="http://schemas.openxmlformats.org/officeDocument/2006/relationships/hyperlink" Target="#Grafer!B88"/><Relationship Id="rId21" Type="http://schemas.openxmlformats.org/officeDocument/2006/relationships/chart" Target="../charts/chart43.xml"/><Relationship Id="rId42" Type="http://schemas.openxmlformats.org/officeDocument/2006/relationships/hyperlink" Target="#Grafer!B516"/><Relationship Id="rId47" Type="http://schemas.openxmlformats.org/officeDocument/2006/relationships/hyperlink" Target="#Grafer!B442"/><Relationship Id="rId63" Type="http://schemas.openxmlformats.org/officeDocument/2006/relationships/chart" Target="../charts/chart55.xml"/><Relationship Id="rId68" Type="http://schemas.openxmlformats.org/officeDocument/2006/relationships/chart" Target="../charts/chart60.xml"/><Relationship Id="rId84" Type="http://schemas.openxmlformats.org/officeDocument/2006/relationships/chart" Target="../charts/chart76.xml"/><Relationship Id="rId89" Type="http://schemas.openxmlformats.org/officeDocument/2006/relationships/chart" Target="../charts/chart81.xml"/><Relationship Id="rId16" Type="http://schemas.openxmlformats.org/officeDocument/2006/relationships/chart" Target="../charts/chart38.xml"/><Relationship Id="rId11" Type="http://schemas.openxmlformats.org/officeDocument/2006/relationships/chart" Target="../charts/chart33.xml"/><Relationship Id="rId32" Type="http://schemas.openxmlformats.org/officeDocument/2006/relationships/hyperlink" Target="#Grafer!B1053"/><Relationship Id="rId37" Type="http://schemas.openxmlformats.org/officeDocument/2006/relationships/hyperlink" Target="#Grafer!B208"/><Relationship Id="rId53" Type="http://schemas.openxmlformats.org/officeDocument/2006/relationships/hyperlink" Target="#Grafer!B976"/><Relationship Id="rId58" Type="http://schemas.openxmlformats.org/officeDocument/2006/relationships/chart" Target="../charts/chart50.xml"/><Relationship Id="rId74" Type="http://schemas.openxmlformats.org/officeDocument/2006/relationships/chart" Target="../charts/chart66.xml"/><Relationship Id="rId79" Type="http://schemas.openxmlformats.org/officeDocument/2006/relationships/chart" Target="../charts/chart71.xml"/><Relationship Id="rId5" Type="http://schemas.openxmlformats.org/officeDocument/2006/relationships/chart" Target="../charts/chart27.xml"/><Relationship Id="rId90" Type="http://schemas.openxmlformats.org/officeDocument/2006/relationships/chart" Target="../charts/chart82.xml"/><Relationship Id="rId95" Type="http://schemas.openxmlformats.org/officeDocument/2006/relationships/chart" Target="../charts/chart87.xml"/><Relationship Id="rId22" Type="http://schemas.openxmlformats.org/officeDocument/2006/relationships/chart" Target="../charts/chart44.xml"/><Relationship Id="rId27" Type="http://schemas.openxmlformats.org/officeDocument/2006/relationships/hyperlink" Target="#Grafer!B605"/><Relationship Id="rId43" Type="http://schemas.openxmlformats.org/officeDocument/2006/relationships/hyperlink" Target="#Grafer!B546"/><Relationship Id="rId48" Type="http://schemas.openxmlformats.org/officeDocument/2006/relationships/hyperlink" Target="#Grafer!B777"/><Relationship Id="rId64" Type="http://schemas.openxmlformats.org/officeDocument/2006/relationships/chart" Target="../charts/chart56.xml"/><Relationship Id="rId69" Type="http://schemas.openxmlformats.org/officeDocument/2006/relationships/chart" Target="../charts/chart61.xml"/><Relationship Id="rId8" Type="http://schemas.openxmlformats.org/officeDocument/2006/relationships/chart" Target="../charts/chart30.xml"/><Relationship Id="rId51" Type="http://schemas.openxmlformats.org/officeDocument/2006/relationships/hyperlink" Target="#Grafer!B840"/><Relationship Id="rId72" Type="http://schemas.openxmlformats.org/officeDocument/2006/relationships/chart" Target="../charts/chart64.xml"/><Relationship Id="rId80" Type="http://schemas.openxmlformats.org/officeDocument/2006/relationships/chart" Target="../charts/chart72.xml"/><Relationship Id="rId85" Type="http://schemas.openxmlformats.org/officeDocument/2006/relationships/chart" Target="../charts/chart77.xml"/><Relationship Id="rId93" Type="http://schemas.openxmlformats.org/officeDocument/2006/relationships/chart" Target="../charts/chart85.xml"/><Relationship Id="rId3" Type="http://schemas.openxmlformats.org/officeDocument/2006/relationships/chart" Target="../charts/chart25.xml"/><Relationship Id="rId12" Type="http://schemas.openxmlformats.org/officeDocument/2006/relationships/chart" Target="../charts/chart34.xml"/><Relationship Id="rId17" Type="http://schemas.openxmlformats.org/officeDocument/2006/relationships/chart" Target="../charts/chart39.xml"/><Relationship Id="rId25" Type="http://schemas.openxmlformats.org/officeDocument/2006/relationships/chart" Target="../charts/chart47.xml"/><Relationship Id="rId33" Type="http://schemas.openxmlformats.org/officeDocument/2006/relationships/hyperlink" Target="#Grafer!B1104"/><Relationship Id="rId38" Type="http://schemas.openxmlformats.org/officeDocument/2006/relationships/hyperlink" Target="#Grafer!B237"/><Relationship Id="rId46" Type="http://schemas.openxmlformats.org/officeDocument/2006/relationships/hyperlink" Target="#Grafer!B396"/><Relationship Id="rId59" Type="http://schemas.openxmlformats.org/officeDocument/2006/relationships/chart" Target="../charts/chart51.xml"/><Relationship Id="rId67" Type="http://schemas.openxmlformats.org/officeDocument/2006/relationships/chart" Target="../charts/chart59.xml"/><Relationship Id="rId20" Type="http://schemas.openxmlformats.org/officeDocument/2006/relationships/chart" Target="../charts/chart42.xml"/><Relationship Id="rId41" Type="http://schemas.openxmlformats.org/officeDocument/2006/relationships/hyperlink" Target="#Grafer!B486"/><Relationship Id="rId54" Type="http://schemas.openxmlformats.org/officeDocument/2006/relationships/hyperlink" Target="#Grafer!B1005"/><Relationship Id="rId62" Type="http://schemas.openxmlformats.org/officeDocument/2006/relationships/chart" Target="../charts/chart54.xml"/><Relationship Id="rId70" Type="http://schemas.openxmlformats.org/officeDocument/2006/relationships/chart" Target="../charts/chart62.xml"/><Relationship Id="rId75" Type="http://schemas.openxmlformats.org/officeDocument/2006/relationships/chart" Target="../charts/chart67.xml"/><Relationship Id="rId83" Type="http://schemas.openxmlformats.org/officeDocument/2006/relationships/chart" Target="../charts/chart75.xml"/><Relationship Id="rId88" Type="http://schemas.openxmlformats.org/officeDocument/2006/relationships/chart" Target="../charts/chart80.xml"/><Relationship Id="rId91" Type="http://schemas.openxmlformats.org/officeDocument/2006/relationships/chart" Target="../charts/chart83.xml"/><Relationship Id="rId1" Type="http://schemas.openxmlformats.org/officeDocument/2006/relationships/chart" Target="../charts/chart23.xml"/><Relationship Id="rId6" Type="http://schemas.openxmlformats.org/officeDocument/2006/relationships/chart" Target="../charts/chart28.xml"/><Relationship Id="rId15" Type="http://schemas.openxmlformats.org/officeDocument/2006/relationships/chart" Target="../charts/chart37.xml"/><Relationship Id="rId23" Type="http://schemas.openxmlformats.org/officeDocument/2006/relationships/chart" Target="../charts/chart45.xml"/><Relationship Id="rId28" Type="http://schemas.openxmlformats.org/officeDocument/2006/relationships/hyperlink" Target="#Grafer!B635"/><Relationship Id="rId36" Type="http://schemas.openxmlformats.org/officeDocument/2006/relationships/hyperlink" Target="#Grafer!B179"/><Relationship Id="rId49" Type="http://schemas.openxmlformats.org/officeDocument/2006/relationships/hyperlink" Target="#Grafer!B902"/><Relationship Id="rId57" Type="http://schemas.openxmlformats.org/officeDocument/2006/relationships/chart" Target="../charts/chart49.xml"/><Relationship Id="rId10" Type="http://schemas.openxmlformats.org/officeDocument/2006/relationships/chart" Target="../charts/chart32.xml"/><Relationship Id="rId31" Type="http://schemas.openxmlformats.org/officeDocument/2006/relationships/hyperlink" Target="#Grafer!B1197"/><Relationship Id="rId44" Type="http://schemas.openxmlformats.org/officeDocument/2006/relationships/hyperlink" Target="#Grafer!B337"/><Relationship Id="rId52" Type="http://schemas.openxmlformats.org/officeDocument/2006/relationships/hyperlink" Target="#Grafer!B946"/><Relationship Id="rId60" Type="http://schemas.openxmlformats.org/officeDocument/2006/relationships/chart" Target="../charts/chart52.xml"/><Relationship Id="rId65" Type="http://schemas.openxmlformats.org/officeDocument/2006/relationships/chart" Target="../charts/chart57.xml"/><Relationship Id="rId73" Type="http://schemas.openxmlformats.org/officeDocument/2006/relationships/chart" Target="../charts/chart65.xml"/><Relationship Id="rId78" Type="http://schemas.openxmlformats.org/officeDocument/2006/relationships/chart" Target="../charts/chart70.xml"/><Relationship Id="rId81" Type="http://schemas.openxmlformats.org/officeDocument/2006/relationships/chart" Target="../charts/chart73.xml"/><Relationship Id="rId86" Type="http://schemas.openxmlformats.org/officeDocument/2006/relationships/chart" Target="../charts/chart78.xml"/><Relationship Id="rId94" Type="http://schemas.openxmlformats.org/officeDocument/2006/relationships/chart" Target="../charts/chart86.xml"/><Relationship Id="rId4" Type="http://schemas.openxmlformats.org/officeDocument/2006/relationships/chart" Target="../charts/chart26.xml"/><Relationship Id="rId9" Type="http://schemas.openxmlformats.org/officeDocument/2006/relationships/chart" Target="../charts/chart31.xml"/><Relationship Id="rId13" Type="http://schemas.openxmlformats.org/officeDocument/2006/relationships/chart" Target="../charts/chart35.xml"/><Relationship Id="rId18" Type="http://schemas.openxmlformats.org/officeDocument/2006/relationships/chart" Target="../charts/chart40.xml"/><Relationship Id="rId39" Type="http://schemas.openxmlformats.org/officeDocument/2006/relationships/hyperlink" Target="#Grafer!B266"/><Relationship Id="rId34" Type="http://schemas.openxmlformats.org/officeDocument/2006/relationships/hyperlink" Target="#Grafer!B1149"/><Relationship Id="rId50" Type="http://schemas.openxmlformats.org/officeDocument/2006/relationships/hyperlink" Target="#Grafer!B811"/><Relationship Id="rId55" Type="http://schemas.openxmlformats.org/officeDocument/2006/relationships/chart" Target="../charts/chart48.xml"/><Relationship Id="rId76" Type="http://schemas.openxmlformats.org/officeDocument/2006/relationships/chart" Target="../charts/chart68.xml"/><Relationship Id="rId7" Type="http://schemas.openxmlformats.org/officeDocument/2006/relationships/chart" Target="../charts/chart29.xml"/><Relationship Id="rId71" Type="http://schemas.openxmlformats.org/officeDocument/2006/relationships/chart" Target="../charts/chart63.xml"/><Relationship Id="rId92" Type="http://schemas.openxmlformats.org/officeDocument/2006/relationships/chart" Target="../charts/chart84.xml"/><Relationship Id="rId2" Type="http://schemas.openxmlformats.org/officeDocument/2006/relationships/chart" Target="../charts/chart24.xml"/><Relationship Id="rId29" Type="http://schemas.openxmlformats.org/officeDocument/2006/relationships/hyperlink" Target="#Grafer!B676"/><Relationship Id="rId24" Type="http://schemas.openxmlformats.org/officeDocument/2006/relationships/chart" Target="../charts/chart46.xml"/><Relationship Id="rId40" Type="http://schemas.openxmlformats.org/officeDocument/2006/relationships/hyperlink" Target="#Grafer!B296"/><Relationship Id="rId45" Type="http://schemas.openxmlformats.org/officeDocument/2006/relationships/hyperlink" Target="#Grafer!B366"/><Relationship Id="rId66" Type="http://schemas.openxmlformats.org/officeDocument/2006/relationships/chart" Target="../charts/chart58.xml"/><Relationship Id="rId87" Type="http://schemas.openxmlformats.org/officeDocument/2006/relationships/chart" Target="../charts/chart79.xml"/><Relationship Id="rId61" Type="http://schemas.openxmlformats.org/officeDocument/2006/relationships/chart" Target="../charts/chart53.xml"/><Relationship Id="rId82" Type="http://schemas.openxmlformats.org/officeDocument/2006/relationships/chart" Target="../charts/chart74.xml"/><Relationship Id="rId19" Type="http://schemas.openxmlformats.org/officeDocument/2006/relationships/chart" Target="../charts/chart41.xml"/><Relationship Id="rId14" Type="http://schemas.openxmlformats.org/officeDocument/2006/relationships/chart" Target="../charts/chart36.xml"/><Relationship Id="rId30" Type="http://schemas.openxmlformats.org/officeDocument/2006/relationships/hyperlink" Target="#Grafer!B706"/><Relationship Id="rId35" Type="http://schemas.openxmlformats.org/officeDocument/2006/relationships/hyperlink" Target="#Grafer!B149"/><Relationship Id="rId56" Type="http://schemas.openxmlformats.org/officeDocument/2006/relationships/hyperlink" Target="#Grafer!A1"/><Relationship Id="rId77" Type="http://schemas.openxmlformats.org/officeDocument/2006/relationships/chart" Target="../charts/chart69.xml"/></Relationships>
</file>

<file path=xl/drawings/drawing1.xml><?xml version="1.0" encoding="utf-8"?>
<xdr:wsDr xmlns:xdr="http://schemas.openxmlformats.org/drawingml/2006/spreadsheetDrawing" xmlns:a="http://schemas.openxmlformats.org/drawingml/2006/main">
  <xdr:twoCellAnchor>
    <xdr:from>
      <xdr:col>24</xdr:col>
      <xdr:colOff>0</xdr:colOff>
      <xdr:row>87</xdr:row>
      <xdr:rowOff>0</xdr:rowOff>
    </xdr:from>
    <xdr:to>
      <xdr:col>29</xdr:col>
      <xdr:colOff>404132</xdr:colOff>
      <xdr:row>87</xdr:row>
      <xdr:rowOff>745672</xdr:rowOff>
    </xdr:to>
    <xdr:grpSp>
      <xdr:nvGrpSpPr>
        <xdr:cNvPr id="2" name="Gruppe 3">
          <a:extLst>
            <a:ext uri="{FF2B5EF4-FFF2-40B4-BE49-F238E27FC236}">
              <a16:creationId xmlns:a16="http://schemas.microsoft.com/office/drawing/2014/main" id="{4DBDED12-B461-4567-B008-4B9B661D1A76}"/>
            </a:ext>
          </a:extLst>
        </xdr:cNvPr>
        <xdr:cNvGrpSpPr>
          <a:grpSpLocks/>
        </xdr:cNvGrpSpPr>
      </xdr:nvGrpSpPr>
      <xdr:grpSpPr bwMode="auto">
        <a:xfrm>
          <a:off x="11538857" y="18546536"/>
          <a:ext cx="5411561" cy="745672"/>
          <a:chOff x="12495439" y="13596257"/>
          <a:chExt cx="5783036" cy="704850"/>
        </a:xfrm>
      </xdr:grpSpPr>
      <xdr:pic>
        <xdr:nvPicPr>
          <xdr:cNvPr id="3" name="Picture 9" descr="RM's logo">
            <a:extLst>
              <a:ext uri="{FF2B5EF4-FFF2-40B4-BE49-F238E27FC236}">
                <a16:creationId xmlns:a16="http://schemas.microsoft.com/office/drawing/2014/main" id="{03A4C5BD-606C-4DBB-BD89-E044BAA6D5E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4" name="Billede 0" descr="logo.wmf">
            <a:extLst>
              <a:ext uri="{FF2B5EF4-FFF2-40B4-BE49-F238E27FC236}">
                <a16:creationId xmlns:a16="http://schemas.microsoft.com/office/drawing/2014/main" id="{08BFB193-6326-4163-9823-FB5D58E1F56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0</xdr:colOff>
      <xdr:row>87</xdr:row>
      <xdr:rowOff>0</xdr:rowOff>
    </xdr:from>
    <xdr:to>
      <xdr:col>29</xdr:col>
      <xdr:colOff>404132</xdr:colOff>
      <xdr:row>87</xdr:row>
      <xdr:rowOff>745672</xdr:rowOff>
    </xdr:to>
    <xdr:grpSp>
      <xdr:nvGrpSpPr>
        <xdr:cNvPr id="2" name="Gruppe 3">
          <a:extLst>
            <a:ext uri="{FF2B5EF4-FFF2-40B4-BE49-F238E27FC236}">
              <a16:creationId xmlns:a16="http://schemas.microsoft.com/office/drawing/2014/main" id="{B2766BC2-3EC5-4D3F-8F2C-C9FF08229031}"/>
            </a:ext>
          </a:extLst>
        </xdr:cNvPr>
        <xdr:cNvGrpSpPr>
          <a:grpSpLocks/>
        </xdr:cNvGrpSpPr>
      </xdr:nvGrpSpPr>
      <xdr:grpSpPr bwMode="auto">
        <a:xfrm>
          <a:off x="11538857" y="18410464"/>
          <a:ext cx="5411561" cy="745672"/>
          <a:chOff x="12495439" y="13596257"/>
          <a:chExt cx="5783036" cy="704850"/>
        </a:xfrm>
      </xdr:grpSpPr>
      <xdr:pic>
        <xdr:nvPicPr>
          <xdr:cNvPr id="3" name="Picture 9" descr="RM's logo">
            <a:extLst>
              <a:ext uri="{FF2B5EF4-FFF2-40B4-BE49-F238E27FC236}">
                <a16:creationId xmlns:a16="http://schemas.microsoft.com/office/drawing/2014/main" id="{2801FEF7-9818-46FD-AB9B-8ECDD961BCC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5439" y="13596257"/>
            <a:ext cx="5783036" cy="704850"/>
          </a:xfrm>
          <a:prstGeom prst="rect">
            <a:avLst/>
          </a:prstGeom>
          <a:noFill/>
          <a:ln w="9525">
            <a:noFill/>
            <a:miter lim="800000"/>
            <a:headEnd/>
            <a:tailEnd/>
          </a:ln>
        </xdr:spPr>
      </xdr:pic>
      <xdr:pic>
        <xdr:nvPicPr>
          <xdr:cNvPr id="4" name="Billede 0" descr="logo.wmf">
            <a:extLst>
              <a:ext uri="{FF2B5EF4-FFF2-40B4-BE49-F238E27FC236}">
                <a16:creationId xmlns:a16="http://schemas.microsoft.com/office/drawing/2014/main" id="{D1E06081-D3E5-49F3-911B-539D6923DE2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8146" y="13824857"/>
            <a:ext cx="1790700" cy="390525"/>
          </a:xfrm>
          <a:prstGeom prst="rect">
            <a:avLst/>
          </a:prstGeom>
          <a:noFill/>
          <a:ln w="9525">
            <a:noFill/>
            <a:miter lim="800000"/>
            <a:headEnd/>
            <a:tailEnd/>
          </a:ln>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33130</xdr:rowOff>
    </xdr:from>
    <xdr:to>
      <xdr:col>8</xdr:col>
      <xdr:colOff>13607</xdr:colOff>
      <xdr:row>40</xdr:row>
      <xdr:rowOff>17157</xdr:rowOff>
    </xdr:to>
    <xdr:graphicFrame macro="">
      <xdr:nvGraphicFramePr>
        <xdr:cNvPr id="2" name="Diagram 21">
          <a:extLst>
            <a:ext uri="{FF2B5EF4-FFF2-40B4-BE49-F238E27FC236}">
              <a16:creationId xmlns:a16="http://schemas.microsoft.com/office/drawing/2014/main" id="{7D052251-20A6-48BF-A050-2BBE327A4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46</xdr:row>
      <xdr:rowOff>92619</xdr:rowOff>
    </xdr:from>
    <xdr:to>
      <xdr:col>9</xdr:col>
      <xdr:colOff>276520</xdr:colOff>
      <xdr:row>83</xdr:row>
      <xdr:rowOff>57603</xdr:rowOff>
    </xdr:to>
    <xdr:graphicFrame macro="">
      <xdr:nvGraphicFramePr>
        <xdr:cNvPr id="2" name="Diagram 1">
          <a:extLst>
            <a:ext uri="{FF2B5EF4-FFF2-40B4-BE49-F238E27FC236}">
              <a16:creationId xmlns:a16="http://schemas.microsoft.com/office/drawing/2014/main" id="{1208180B-07A3-4ED3-998C-0D7EC953E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125458</xdr:rowOff>
    </xdr:from>
    <xdr:to>
      <xdr:col>9</xdr:col>
      <xdr:colOff>287654</xdr:colOff>
      <xdr:row>116</xdr:row>
      <xdr:rowOff>17418</xdr:rowOff>
    </xdr:to>
    <xdr:graphicFrame macro="">
      <xdr:nvGraphicFramePr>
        <xdr:cNvPr id="3" name="Diagram 2">
          <a:extLst>
            <a:ext uri="{FF2B5EF4-FFF2-40B4-BE49-F238E27FC236}">
              <a16:creationId xmlns:a16="http://schemas.microsoft.com/office/drawing/2014/main" id="{00616409-F98E-40AC-9B8B-48847E7B3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550002</xdr:colOff>
      <xdr:row>46</xdr:row>
      <xdr:rowOff>102260</xdr:rowOff>
    </xdr:from>
    <xdr:to>
      <xdr:col>21</xdr:col>
      <xdr:colOff>606418</xdr:colOff>
      <xdr:row>83</xdr:row>
      <xdr:rowOff>26397</xdr:rowOff>
    </xdr:to>
    <xdr:graphicFrame macro="">
      <xdr:nvGraphicFramePr>
        <xdr:cNvPr id="5" name="Diagram 4">
          <a:extLst>
            <a:ext uri="{FF2B5EF4-FFF2-40B4-BE49-F238E27FC236}">
              <a16:creationId xmlns:a16="http://schemas.microsoft.com/office/drawing/2014/main" id="{93D0B131-8238-48D0-9B38-14E1D809A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171448</xdr:colOff>
      <xdr:row>115</xdr:row>
      <xdr:rowOff>136071</xdr:rowOff>
    </xdr:from>
    <xdr:to>
      <xdr:col>9</xdr:col>
      <xdr:colOff>294821</xdr:colOff>
      <xdr:row>150</xdr:row>
      <xdr:rowOff>32295</xdr:rowOff>
    </xdr:to>
    <xdr:graphicFrame macro="">
      <xdr:nvGraphicFramePr>
        <xdr:cNvPr id="6" name="Diagram 5">
          <a:extLst>
            <a:ext uri="{FF2B5EF4-FFF2-40B4-BE49-F238E27FC236}">
              <a16:creationId xmlns:a16="http://schemas.microsoft.com/office/drawing/2014/main" id="{B1765B49-8D20-46EC-9119-78682B9A2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549910</xdr:colOff>
      <xdr:row>115</xdr:row>
      <xdr:rowOff>130356</xdr:rowOff>
    </xdr:from>
    <xdr:to>
      <xdr:col>23</xdr:col>
      <xdr:colOff>453571</xdr:colOff>
      <xdr:row>149</xdr:row>
      <xdr:rowOff>129942</xdr:rowOff>
    </xdr:to>
    <xdr:graphicFrame macro="">
      <xdr:nvGraphicFramePr>
        <xdr:cNvPr id="7" name="Diagram 6">
          <a:extLst>
            <a:ext uri="{FF2B5EF4-FFF2-40B4-BE49-F238E27FC236}">
              <a16:creationId xmlns:a16="http://schemas.microsoft.com/office/drawing/2014/main" id="{5FB2B945-DC10-4137-B767-776BB1F6E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47988</xdr:colOff>
      <xdr:row>165</xdr:row>
      <xdr:rowOff>75548</xdr:rowOff>
    </xdr:from>
    <xdr:to>
      <xdr:col>2</xdr:col>
      <xdr:colOff>779929</xdr:colOff>
      <xdr:row>185</xdr:row>
      <xdr:rowOff>42981</xdr:rowOff>
    </xdr:to>
    <xdr:graphicFrame macro="">
      <xdr:nvGraphicFramePr>
        <xdr:cNvPr id="9" name="Diagram 8">
          <a:extLst>
            <a:ext uri="{FF2B5EF4-FFF2-40B4-BE49-F238E27FC236}">
              <a16:creationId xmlns:a16="http://schemas.microsoft.com/office/drawing/2014/main" id="{56AC3C21-7782-4B3F-9EC4-965E844663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193</xdr:row>
      <xdr:rowOff>133350</xdr:rowOff>
    </xdr:from>
    <xdr:to>
      <xdr:col>2</xdr:col>
      <xdr:colOff>731941</xdr:colOff>
      <xdr:row>213</xdr:row>
      <xdr:rowOff>100783</xdr:rowOff>
    </xdr:to>
    <xdr:graphicFrame macro="">
      <xdr:nvGraphicFramePr>
        <xdr:cNvPr id="10" name="Diagram 9">
          <a:extLst>
            <a:ext uri="{FF2B5EF4-FFF2-40B4-BE49-F238E27FC236}">
              <a16:creationId xmlns:a16="http://schemas.microsoft.com/office/drawing/2014/main" id="{141563E0-FF65-4E0A-B699-3F8B735FC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353</xdr:colOff>
      <xdr:row>0</xdr:row>
      <xdr:rowOff>99733</xdr:rowOff>
    </xdr:from>
    <xdr:to>
      <xdr:col>3</xdr:col>
      <xdr:colOff>240995</xdr:colOff>
      <xdr:row>0</xdr:row>
      <xdr:rowOff>512816</xdr:rowOff>
    </xdr:to>
    <xdr:pic>
      <xdr:nvPicPr>
        <xdr:cNvPr id="2" name="Billede 1">
          <a:extLst>
            <a:ext uri="{FF2B5EF4-FFF2-40B4-BE49-F238E27FC236}">
              <a16:creationId xmlns:a16="http://schemas.microsoft.com/office/drawing/2014/main" id="{1857D972-89DD-4100-94E2-21C1C254D8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84" y="99733"/>
          <a:ext cx="940672" cy="4130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87106</xdr:colOff>
      <xdr:row>26</xdr:row>
      <xdr:rowOff>26746</xdr:rowOff>
    </xdr:from>
    <xdr:to>
      <xdr:col>13</xdr:col>
      <xdr:colOff>255710</xdr:colOff>
      <xdr:row>42</xdr:row>
      <xdr:rowOff>130146</xdr:rowOff>
    </xdr:to>
    <xdr:graphicFrame macro="">
      <xdr:nvGraphicFramePr>
        <xdr:cNvPr id="2" name="Diagram 1">
          <a:extLst>
            <a:ext uri="{FF2B5EF4-FFF2-40B4-BE49-F238E27FC236}">
              <a16:creationId xmlns:a16="http://schemas.microsoft.com/office/drawing/2014/main" id="{E84205C8-6D78-4246-8DC5-4E661BC05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80203</xdr:colOff>
      <xdr:row>44</xdr:row>
      <xdr:rowOff>44674</xdr:rowOff>
    </xdr:from>
    <xdr:to>
      <xdr:col>16</xdr:col>
      <xdr:colOff>14654</xdr:colOff>
      <xdr:row>77</xdr:row>
      <xdr:rowOff>147090</xdr:rowOff>
    </xdr:to>
    <xdr:graphicFrame macro="">
      <xdr:nvGraphicFramePr>
        <xdr:cNvPr id="3" name="Diagram 2">
          <a:extLst>
            <a:ext uri="{FF2B5EF4-FFF2-40B4-BE49-F238E27FC236}">
              <a16:creationId xmlns:a16="http://schemas.microsoft.com/office/drawing/2014/main" id="{F47BFA01-B5B3-492F-80A2-621811197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576088</xdr:colOff>
      <xdr:row>81</xdr:row>
      <xdr:rowOff>94287</xdr:rowOff>
    </xdr:from>
    <xdr:to>
      <xdr:col>12</xdr:col>
      <xdr:colOff>38099</xdr:colOff>
      <xdr:row>98</xdr:row>
      <xdr:rowOff>114300</xdr:rowOff>
    </xdr:to>
    <xdr:graphicFrame macro="">
      <xdr:nvGraphicFramePr>
        <xdr:cNvPr id="4" name="Diagram 3">
          <a:extLst>
            <a:ext uri="{FF2B5EF4-FFF2-40B4-BE49-F238E27FC236}">
              <a16:creationId xmlns:a16="http://schemas.microsoft.com/office/drawing/2014/main" id="{93589F5D-A173-45B7-AE13-7029C2D0E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396240</xdr:colOff>
      <xdr:row>101</xdr:row>
      <xdr:rowOff>152400</xdr:rowOff>
    </xdr:from>
    <xdr:to>
      <xdr:col>13</xdr:col>
      <xdr:colOff>76200</xdr:colOff>
      <xdr:row>121</xdr:row>
      <xdr:rowOff>41772</xdr:rowOff>
    </xdr:to>
    <xdr:graphicFrame macro="">
      <xdr:nvGraphicFramePr>
        <xdr:cNvPr id="5" name="Diagram 4">
          <a:extLst>
            <a:ext uri="{FF2B5EF4-FFF2-40B4-BE49-F238E27FC236}">
              <a16:creationId xmlns:a16="http://schemas.microsoft.com/office/drawing/2014/main" id="{291878FE-5AFA-4257-8911-7A2F93D24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254536</xdr:colOff>
      <xdr:row>0</xdr:row>
      <xdr:rowOff>156209</xdr:rowOff>
    </xdr:from>
    <xdr:to>
      <xdr:col>17</xdr:col>
      <xdr:colOff>37367</xdr:colOff>
      <xdr:row>20</xdr:row>
      <xdr:rowOff>14654</xdr:rowOff>
    </xdr:to>
    <xdr:graphicFrame macro="">
      <xdr:nvGraphicFramePr>
        <xdr:cNvPr id="6" name="Diagram 5">
          <a:extLst>
            <a:ext uri="{FF2B5EF4-FFF2-40B4-BE49-F238E27FC236}">
              <a16:creationId xmlns:a16="http://schemas.microsoft.com/office/drawing/2014/main" id="{D46CCD97-7803-4234-9144-46BF5F023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606742</xdr:colOff>
      <xdr:row>39</xdr:row>
      <xdr:rowOff>169545</xdr:rowOff>
    </xdr:from>
    <xdr:to>
      <xdr:col>21</xdr:col>
      <xdr:colOff>301942</xdr:colOff>
      <xdr:row>44</xdr:row>
      <xdr:rowOff>0</xdr:rowOff>
    </xdr:to>
    <xdr:graphicFrame macro="">
      <xdr:nvGraphicFramePr>
        <xdr:cNvPr id="7" name="Diagram 6">
          <a:extLst>
            <a:ext uri="{FF2B5EF4-FFF2-40B4-BE49-F238E27FC236}">
              <a16:creationId xmlns:a16="http://schemas.microsoft.com/office/drawing/2014/main" id="{89D25C34-E882-424A-98E2-76D1F86E9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1</xdr:row>
      <xdr:rowOff>0</xdr:rowOff>
    </xdr:from>
    <xdr:to>
      <xdr:col>27</xdr:col>
      <xdr:colOff>390525</xdr:colOff>
      <xdr:row>18</xdr:row>
      <xdr:rowOff>90853</xdr:rowOff>
    </xdr:to>
    <xdr:pic>
      <xdr:nvPicPr>
        <xdr:cNvPr id="9" name="Billede 8">
          <a:extLst>
            <a:ext uri="{FF2B5EF4-FFF2-40B4-BE49-F238E27FC236}">
              <a16:creationId xmlns:a16="http://schemas.microsoft.com/office/drawing/2014/main" id="{E0DA5DC7-FFB4-42CE-BA92-65A9CDFAC4C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839950" y="171450"/>
          <a:ext cx="5876925"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87106</xdr:colOff>
      <xdr:row>26</xdr:row>
      <xdr:rowOff>26746</xdr:rowOff>
    </xdr:from>
    <xdr:to>
      <xdr:col>13</xdr:col>
      <xdr:colOff>255710</xdr:colOff>
      <xdr:row>42</xdr:row>
      <xdr:rowOff>130146</xdr:rowOff>
    </xdr:to>
    <xdr:graphicFrame macro="">
      <xdr:nvGraphicFramePr>
        <xdr:cNvPr id="2" name="Diagram 1">
          <a:extLst>
            <a:ext uri="{FF2B5EF4-FFF2-40B4-BE49-F238E27FC236}">
              <a16:creationId xmlns:a16="http://schemas.microsoft.com/office/drawing/2014/main" id="{EB4FA89C-A5AF-42E1-85B5-884341AE0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80203</xdr:colOff>
      <xdr:row>44</xdr:row>
      <xdr:rowOff>44674</xdr:rowOff>
    </xdr:from>
    <xdr:to>
      <xdr:col>16</xdr:col>
      <xdr:colOff>14654</xdr:colOff>
      <xdr:row>77</xdr:row>
      <xdr:rowOff>147090</xdr:rowOff>
    </xdr:to>
    <xdr:graphicFrame macro="">
      <xdr:nvGraphicFramePr>
        <xdr:cNvPr id="3" name="Diagram 2">
          <a:extLst>
            <a:ext uri="{FF2B5EF4-FFF2-40B4-BE49-F238E27FC236}">
              <a16:creationId xmlns:a16="http://schemas.microsoft.com/office/drawing/2014/main" id="{F228E622-79B9-44FC-9643-7650AE0B3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576088</xdr:colOff>
      <xdr:row>81</xdr:row>
      <xdr:rowOff>94287</xdr:rowOff>
    </xdr:from>
    <xdr:to>
      <xdr:col>12</xdr:col>
      <xdr:colOff>38099</xdr:colOff>
      <xdr:row>98</xdr:row>
      <xdr:rowOff>114300</xdr:rowOff>
    </xdr:to>
    <xdr:graphicFrame macro="">
      <xdr:nvGraphicFramePr>
        <xdr:cNvPr id="4" name="Diagram 3">
          <a:extLst>
            <a:ext uri="{FF2B5EF4-FFF2-40B4-BE49-F238E27FC236}">
              <a16:creationId xmlns:a16="http://schemas.microsoft.com/office/drawing/2014/main" id="{5CD3C5CF-DA0E-4965-A33C-B5D24C7263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396240</xdr:colOff>
      <xdr:row>101</xdr:row>
      <xdr:rowOff>152400</xdr:rowOff>
    </xdr:from>
    <xdr:to>
      <xdr:col>13</xdr:col>
      <xdr:colOff>76200</xdr:colOff>
      <xdr:row>121</xdr:row>
      <xdr:rowOff>41772</xdr:rowOff>
    </xdr:to>
    <xdr:graphicFrame macro="">
      <xdr:nvGraphicFramePr>
        <xdr:cNvPr id="5" name="Diagram 4">
          <a:extLst>
            <a:ext uri="{FF2B5EF4-FFF2-40B4-BE49-F238E27FC236}">
              <a16:creationId xmlns:a16="http://schemas.microsoft.com/office/drawing/2014/main" id="{95661C7A-AB70-4ECB-A072-8016B791A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525632</xdr:colOff>
      <xdr:row>0</xdr:row>
      <xdr:rowOff>156209</xdr:rowOff>
    </xdr:from>
    <xdr:to>
      <xdr:col>16</xdr:col>
      <xdr:colOff>308463</xdr:colOff>
      <xdr:row>25</xdr:row>
      <xdr:rowOff>66675</xdr:rowOff>
    </xdr:to>
    <xdr:graphicFrame macro="">
      <xdr:nvGraphicFramePr>
        <xdr:cNvPr id="9" name="Diagram 8">
          <a:extLst>
            <a:ext uri="{FF2B5EF4-FFF2-40B4-BE49-F238E27FC236}">
              <a16:creationId xmlns:a16="http://schemas.microsoft.com/office/drawing/2014/main" id="{266C3697-70EB-4520-8AEF-9FE951D2A3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606742</xdr:colOff>
      <xdr:row>39</xdr:row>
      <xdr:rowOff>169545</xdr:rowOff>
    </xdr:from>
    <xdr:to>
      <xdr:col>21</xdr:col>
      <xdr:colOff>301942</xdr:colOff>
      <xdr:row>44</xdr:row>
      <xdr:rowOff>0</xdr:rowOff>
    </xdr:to>
    <xdr:graphicFrame macro="">
      <xdr:nvGraphicFramePr>
        <xdr:cNvPr id="11" name="Diagram 10">
          <a:extLst>
            <a:ext uri="{FF2B5EF4-FFF2-40B4-BE49-F238E27FC236}">
              <a16:creationId xmlns:a16="http://schemas.microsoft.com/office/drawing/2014/main" id="{8C538FC0-E09A-48C6-B1F4-46719B2260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1</xdr:row>
      <xdr:rowOff>0</xdr:rowOff>
    </xdr:from>
    <xdr:to>
      <xdr:col>27</xdr:col>
      <xdr:colOff>402846</xdr:colOff>
      <xdr:row>25</xdr:row>
      <xdr:rowOff>121319</xdr:rowOff>
    </xdr:to>
    <xdr:pic>
      <xdr:nvPicPr>
        <xdr:cNvPr id="10" name="Billede 9">
          <a:extLst>
            <a:ext uri="{FF2B5EF4-FFF2-40B4-BE49-F238E27FC236}">
              <a16:creationId xmlns:a16="http://schemas.microsoft.com/office/drawing/2014/main" id="{3512105F-2C5E-4A14-AA54-B4550622A822}"/>
            </a:ext>
          </a:extLst>
        </xdr:cNvPr>
        <xdr:cNvPicPr>
          <a:picLocks noChangeAspect="1"/>
        </xdr:cNvPicPr>
      </xdr:nvPicPr>
      <xdr:blipFill>
        <a:blip xmlns:r="http://schemas.openxmlformats.org/officeDocument/2006/relationships" r:embed="rId7"/>
        <a:stretch>
          <a:fillRect/>
        </a:stretch>
      </xdr:blipFill>
      <xdr:spPr>
        <a:xfrm>
          <a:off x="15028985" y="175846"/>
          <a:ext cx="5889246" cy="45541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7</xdr:row>
      <xdr:rowOff>148590</xdr:rowOff>
    </xdr:from>
    <xdr:to>
      <xdr:col>8</xdr:col>
      <xdr:colOff>441960</xdr:colOff>
      <xdr:row>34</xdr:row>
      <xdr:rowOff>99060</xdr:rowOff>
    </xdr:to>
    <xdr:graphicFrame macro="">
      <xdr:nvGraphicFramePr>
        <xdr:cNvPr id="5" name="Diagram 4">
          <a:extLst>
            <a:ext uri="{FF2B5EF4-FFF2-40B4-BE49-F238E27FC236}">
              <a16:creationId xmlns:a16="http://schemas.microsoft.com/office/drawing/2014/main" id="{9D7F87A6-BC5C-4E43-9A1C-09E55A6922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340995</xdr:colOff>
      <xdr:row>7</xdr:row>
      <xdr:rowOff>152400</xdr:rowOff>
    </xdr:from>
    <xdr:to>
      <xdr:col>22</xdr:col>
      <xdr:colOff>30480</xdr:colOff>
      <xdr:row>34</xdr:row>
      <xdr:rowOff>133350</xdr:rowOff>
    </xdr:to>
    <xdr:graphicFrame macro="">
      <xdr:nvGraphicFramePr>
        <xdr:cNvPr id="6" name="Diagram 5">
          <a:extLst>
            <a:ext uri="{FF2B5EF4-FFF2-40B4-BE49-F238E27FC236}">
              <a16:creationId xmlns:a16="http://schemas.microsoft.com/office/drawing/2014/main" id="{2CC90FD0-625E-42EC-B997-EE5F8765F3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30416</xdr:colOff>
      <xdr:row>582</xdr:row>
      <xdr:rowOff>23548</xdr:rowOff>
    </xdr:from>
    <xdr:to>
      <xdr:col>6</xdr:col>
      <xdr:colOff>540505</xdr:colOff>
      <xdr:row>607</xdr:row>
      <xdr:rowOff>61490</xdr:rowOff>
    </xdr:to>
    <xdr:graphicFrame macro="">
      <xdr:nvGraphicFramePr>
        <xdr:cNvPr id="2" name="Diagram 16">
          <a:extLst>
            <a:ext uri="{FF2B5EF4-FFF2-40B4-BE49-F238E27FC236}">
              <a16:creationId xmlns:a16="http://schemas.microsoft.com/office/drawing/2014/main" id="{0BB52C92-6B9D-4B03-8A39-E33C59FFA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244</xdr:row>
      <xdr:rowOff>34017</xdr:rowOff>
    </xdr:from>
    <xdr:to>
      <xdr:col>7</xdr:col>
      <xdr:colOff>819973</xdr:colOff>
      <xdr:row>268</xdr:row>
      <xdr:rowOff>107817</xdr:rowOff>
    </xdr:to>
    <xdr:graphicFrame macro="">
      <xdr:nvGraphicFramePr>
        <xdr:cNvPr id="3" name="Diagram 19">
          <a:extLst>
            <a:ext uri="{FF2B5EF4-FFF2-40B4-BE49-F238E27FC236}">
              <a16:creationId xmlns:a16="http://schemas.microsoft.com/office/drawing/2014/main" id="{7FA2E674-6346-43BB-A2B4-04B7B3C4A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315</xdr:row>
      <xdr:rowOff>28576</xdr:rowOff>
    </xdr:from>
    <xdr:to>
      <xdr:col>6</xdr:col>
      <xdr:colOff>501203</xdr:colOff>
      <xdr:row>339</xdr:row>
      <xdr:rowOff>60296</xdr:rowOff>
    </xdr:to>
    <xdr:graphicFrame macro="">
      <xdr:nvGraphicFramePr>
        <xdr:cNvPr id="4" name="Diagram 21">
          <a:extLst>
            <a:ext uri="{FF2B5EF4-FFF2-40B4-BE49-F238E27FC236}">
              <a16:creationId xmlns:a16="http://schemas.microsoft.com/office/drawing/2014/main" id="{AEFD2B01-4D10-4482-B514-F5686A6C924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17368</xdr:colOff>
      <xdr:row>373</xdr:row>
      <xdr:rowOff>39781</xdr:rowOff>
    </xdr:from>
    <xdr:to>
      <xdr:col>9</xdr:col>
      <xdr:colOff>369794</xdr:colOff>
      <xdr:row>398</xdr:row>
      <xdr:rowOff>77722</xdr:rowOff>
    </xdr:to>
    <xdr:graphicFrame macro="">
      <xdr:nvGraphicFramePr>
        <xdr:cNvPr id="5" name="Diagram 21">
          <a:extLst>
            <a:ext uri="{FF2B5EF4-FFF2-40B4-BE49-F238E27FC236}">
              <a16:creationId xmlns:a16="http://schemas.microsoft.com/office/drawing/2014/main" id="{B1C6A5EB-0955-4A91-8162-BB02ED6ED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47624</xdr:colOff>
      <xdr:row>653</xdr:row>
      <xdr:rowOff>28574</xdr:rowOff>
    </xdr:from>
    <xdr:to>
      <xdr:col>6</xdr:col>
      <xdr:colOff>557713</xdr:colOff>
      <xdr:row>678</xdr:row>
      <xdr:rowOff>66515</xdr:rowOff>
    </xdr:to>
    <xdr:graphicFrame macro="">
      <xdr:nvGraphicFramePr>
        <xdr:cNvPr id="6" name="Diagram 21">
          <a:extLst>
            <a:ext uri="{FF2B5EF4-FFF2-40B4-BE49-F238E27FC236}">
              <a16:creationId xmlns:a16="http://schemas.microsoft.com/office/drawing/2014/main" id="{F0500305-D7DB-4BCF-8F2D-C7D857831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22972</xdr:colOff>
      <xdr:row>463</xdr:row>
      <xdr:rowOff>33617</xdr:rowOff>
    </xdr:from>
    <xdr:to>
      <xdr:col>6</xdr:col>
      <xdr:colOff>533061</xdr:colOff>
      <xdr:row>488</xdr:row>
      <xdr:rowOff>71558</xdr:rowOff>
    </xdr:to>
    <xdr:graphicFrame macro="">
      <xdr:nvGraphicFramePr>
        <xdr:cNvPr id="7" name="Diagram 23">
          <a:extLst>
            <a:ext uri="{FF2B5EF4-FFF2-40B4-BE49-F238E27FC236}">
              <a16:creationId xmlns:a16="http://schemas.microsoft.com/office/drawing/2014/main" id="{FA73139F-6DB2-40C5-8CCB-4F0CE8646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63</xdr:row>
      <xdr:rowOff>38100</xdr:rowOff>
    </xdr:from>
    <xdr:to>
      <xdr:col>6</xdr:col>
      <xdr:colOff>371475</xdr:colOff>
      <xdr:row>87</xdr:row>
      <xdr:rowOff>0</xdr:rowOff>
    </xdr:to>
    <xdr:graphicFrame macro="">
      <xdr:nvGraphicFramePr>
        <xdr:cNvPr id="8" name="Diagram 15">
          <a:extLst>
            <a:ext uri="{FF2B5EF4-FFF2-40B4-BE49-F238E27FC236}">
              <a16:creationId xmlns:a16="http://schemas.microsoft.com/office/drawing/2014/main" id="{68969A07-9AC0-442B-A5A0-E135A33BBA3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5603</xdr:colOff>
      <xdr:row>877</xdr:row>
      <xdr:rowOff>8405</xdr:rowOff>
    </xdr:from>
    <xdr:to>
      <xdr:col>6</xdr:col>
      <xdr:colOff>515692</xdr:colOff>
      <xdr:row>906</xdr:row>
      <xdr:rowOff>138817</xdr:rowOff>
    </xdr:to>
    <xdr:graphicFrame macro="">
      <xdr:nvGraphicFramePr>
        <xdr:cNvPr id="9" name="Diagram 15">
          <a:extLst>
            <a:ext uri="{FF2B5EF4-FFF2-40B4-BE49-F238E27FC236}">
              <a16:creationId xmlns:a16="http://schemas.microsoft.com/office/drawing/2014/main" id="{A7762525-4C1B-4826-8224-15BD4D7BA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7684</xdr:colOff>
      <xdr:row>750</xdr:row>
      <xdr:rowOff>54750</xdr:rowOff>
    </xdr:from>
    <xdr:to>
      <xdr:col>6</xdr:col>
      <xdr:colOff>517773</xdr:colOff>
      <xdr:row>780</xdr:row>
      <xdr:rowOff>28280</xdr:rowOff>
    </xdr:to>
    <xdr:graphicFrame macro="">
      <xdr:nvGraphicFramePr>
        <xdr:cNvPr id="10" name="Diagram 15">
          <a:extLst>
            <a:ext uri="{FF2B5EF4-FFF2-40B4-BE49-F238E27FC236}">
              <a16:creationId xmlns:a16="http://schemas.microsoft.com/office/drawing/2014/main" id="{C7733BA8-AC1F-497A-9481-43D1FBAFA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8283</xdr:colOff>
      <xdr:row>91</xdr:row>
      <xdr:rowOff>37516</xdr:rowOff>
    </xdr:from>
    <xdr:to>
      <xdr:col>4</xdr:col>
      <xdr:colOff>645783</xdr:colOff>
      <xdr:row>97</xdr:row>
      <xdr:rowOff>37966</xdr:rowOff>
    </xdr:to>
    <xdr:sp macro="" textlink="">
      <xdr:nvSpPr>
        <xdr:cNvPr id="11" name="Tekstboks 14">
          <a:extLst>
            <a:ext uri="{FF2B5EF4-FFF2-40B4-BE49-F238E27FC236}">
              <a16:creationId xmlns:a16="http://schemas.microsoft.com/office/drawing/2014/main" id="{C5BB937F-CB40-4DA2-9956-18B4409A62E6}"/>
            </a:ext>
          </a:extLst>
        </xdr:cNvPr>
        <xdr:cNvSpPr txBox="1"/>
      </xdr:nvSpPr>
      <xdr:spPr>
        <a:xfrm>
          <a:off x="617883" y="15515641"/>
          <a:ext cx="5400000" cy="972000"/>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Bruttoenergiforbrug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Udtrykker den samlede mængde indført primær energi, der bliver tilført for at dække hele energiforbruget. Den mængde primær energi som bliver tilført består af en blanding af brændsler og brændselsfri energi i form af vind, sol og jordvarme.</a:t>
          </a:r>
        </a:p>
      </xdr:txBody>
    </xdr:sp>
    <xdr:clientData/>
  </xdr:twoCellAnchor>
  <xdr:twoCellAnchor>
    <xdr:from>
      <xdr:col>1</xdr:col>
      <xdr:colOff>22411</xdr:colOff>
      <xdr:row>848</xdr:row>
      <xdr:rowOff>61071</xdr:rowOff>
    </xdr:from>
    <xdr:to>
      <xdr:col>4</xdr:col>
      <xdr:colOff>659911</xdr:colOff>
      <xdr:row>853</xdr:row>
      <xdr:rowOff>134471</xdr:rowOff>
    </xdr:to>
    <xdr:sp macro="" textlink="">
      <xdr:nvSpPr>
        <xdr:cNvPr id="12" name="Tekstboks 15">
          <a:extLst>
            <a:ext uri="{FF2B5EF4-FFF2-40B4-BE49-F238E27FC236}">
              <a16:creationId xmlns:a16="http://schemas.microsoft.com/office/drawing/2014/main" id="{7F4414F2-CDBE-476C-96E2-5111487088D7}"/>
            </a:ext>
          </a:extLst>
        </xdr:cNvPr>
        <xdr:cNvSpPr txBox="1"/>
      </xdr:nvSpPr>
      <xdr:spPr>
        <a:xfrm>
          <a:off x="632011" y="139040346"/>
          <a:ext cx="5400000" cy="883025"/>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Slutforbrug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Udtrykker mængden af energi, der er nyttiggjort af slutbrugeren fordelt på omsætningsenheder. Slutforbrug er således den mængde energi der går til de forskellige energitjenester. </a:t>
          </a:r>
        </a:p>
      </xdr:txBody>
    </xdr:sp>
    <xdr:clientData/>
  </xdr:twoCellAnchor>
  <xdr:twoCellAnchor>
    <xdr:from>
      <xdr:col>1</xdr:col>
      <xdr:colOff>28575</xdr:colOff>
      <xdr:row>52</xdr:row>
      <xdr:rowOff>47625</xdr:rowOff>
    </xdr:from>
    <xdr:to>
      <xdr:col>4</xdr:col>
      <xdr:colOff>666075</xdr:colOff>
      <xdr:row>58</xdr:row>
      <xdr:rowOff>48075</xdr:rowOff>
    </xdr:to>
    <xdr:sp macro="" textlink="">
      <xdr:nvSpPr>
        <xdr:cNvPr id="13" name="Tekstboks 16">
          <a:extLst>
            <a:ext uri="{FF2B5EF4-FFF2-40B4-BE49-F238E27FC236}">
              <a16:creationId xmlns:a16="http://schemas.microsoft.com/office/drawing/2014/main" id="{843CDBA8-9EA8-4D14-9CDF-3121B9D9C122}"/>
            </a:ext>
          </a:extLst>
        </xdr:cNvPr>
        <xdr:cNvSpPr txBox="1"/>
      </xdr:nvSpPr>
      <xdr:spPr>
        <a:xfrm>
          <a:off x="638175" y="8867775"/>
          <a:ext cx="5400000" cy="972000"/>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Andel</a:t>
          </a:r>
          <a:r>
            <a:rPr lang="da-DK" sz="1100" b="1" i="1" baseline="0">
              <a:solidFill>
                <a:schemeClr val="dk1"/>
              </a:solidFill>
              <a:effectLst/>
              <a:latin typeface="+mn-lt"/>
              <a:ea typeface="+mn-ea"/>
              <a:cs typeface="+mn-cs"/>
            </a:rPr>
            <a:t> vedvarende energi (Global)</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VE-andelen i det udvidede endelige energiforbrug (</a:t>
          </a:r>
          <a:r>
            <a:rPr lang="da-DK"/>
            <a:t>EU’s beregningsmåde)</a:t>
          </a:r>
          <a:r>
            <a:rPr lang="da-DK" sz="1100">
              <a:solidFill>
                <a:schemeClr val="dk1"/>
              </a:solidFill>
              <a:effectLst/>
              <a:latin typeface="+mn-lt"/>
              <a:ea typeface="+mn-ea"/>
              <a:cs typeface="+mn-cs"/>
            </a:rPr>
            <a:t>. B</a:t>
          </a:r>
          <a:r>
            <a:rPr lang="da-DK"/>
            <a:t>eregnet ud fra mængden af energi fra vedvarende energikilder i det udvidede endelige energiforbrug.</a:t>
          </a:r>
          <a:endParaRPr lang="da-DK" sz="1100">
            <a:solidFill>
              <a:schemeClr val="dk1"/>
            </a:solidFill>
            <a:effectLst/>
            <a:latin typeface="+mn-lt"/>
            <a:ea typeface="+mn-ea"/>
            <a:cs typeface="+mn-cs"/>
          </a:endParaRPr>
        </a:p>
      </xdr:txBody>
    </xdr:sp>
    <xdr:clientData/>
  </xdr:twoCellAnchor>
  <xdr:twoCellAnchor>
    <xdr:from>
      <xdr:col>1</xdr:col>
      <xdr:colOff>3363</xdr:colOff>
      <xdr:row>186</xdr:row>
      <xdr:rowOff>11205</xdr:rowOff>
    </xdr:from>
    <xdr:to>
      <xdr:col>6</xdr:col>
      <xdr:colOff>495041</xdr:colOff>
      <xdr:row>210</xdr:row>
      <xdr:rowOff>52348</xdr:rowOff>
    </xdr:to>
    <xdr:graphicFrame macro="">
      <xdr:nvGraphicFramePr>
        <xdr:cNvPr id="14" name="Diagram 13">
          <a:extLst>
            <a:ext uri="{FF2B5EF4-FFF2-40B4-BE49-F238E27FC236}">
              <a16:creationId xmlns:a16="http://schemas.microsoft.com/office/drawing/2014/main" id="{9ACC8F77-6CCB-4E6A-9839-CAF237847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3363</xdr:colOff>
      <xdr:row>215</xdr:row>
      <xdr:rowOff>11205</xdr:rowOff>
    </xdr:from>
    <xdr:to>
      <xdr:col>6</xdr:col>
      <xdr:colOff>495041</xdr:colOff>
      <xdr:row>239</xdr:row>
      <xdr:rowOff>52348</xdr:rowOff>
    </xdr:to>
    <xdr:graphicFrame macro="">
      <xdr:nvGraphicFramePr>
        <xdr:cNvPr id="15" name="Diagram 14">
          <a:extLst>
            <a:ext uri="{FF2B5EF4-FFF2-40B4-BE49-F238E27FC236}">
              <a16:creationId xmlns:a16="http://schemas.microsoft.com/office/drawing/2014/main" id="{8BB3068B-21A2-44E6-9635-3BF6A746E1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27776</xdr:colOff>
      <xdr:row>127</xdr:row>
      <xdr:rowOff>30653</xdr:rowOff>
    </xdr:from>
    <xdr:to>
      <xdr:col>7</xdr:col>
      <xdr:colOff>266700</xdr:colOff>
      <xdr:row>151</xdr:row>
      <xdr:rowOff>104453</xdr:rowOff>
    </xdr:to>
    <xdr:graphicFrame macro="">
      <xdr:nvGraphicFramePr>
        <xdr:cNvPr id="16" name="Diagram 15">
          <a:extLst>
            <a:ext uri="{FF2B5EF4-FFF2-40B4-BE49-F238E27FC236}">
              <a16:creationId xmlns:a16="http://schemas.microsoft.com/office/drawing/2014/main" id="{AA7802B5-D360-4D41-AE76-34F692275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2425</xdr:colOff>
      <xdr:row>156</xdr:row>
      <xdr:rowOff>36739</xdr:rowOff>
    </xdr:from>
    <xdr:to>
      <xdr:col>6</xdr:col>
      <xdr:colOff>515875</xdr:colOff>
      <xdr:row>181</xdr:row>
      <xdr:rowOff>74681</xdr:rowOff>
    </xdr:to>
    <xdr:graphicFrame macro="">
      <xdr:nvGraphicFramePr>
        <xdr:cNvPr id="17" name="Diagram 16">
          <a:extLst>
            <a:ext uri="{FF2B5EF4-FFF2-40B4-BE49-F238E27FC236}">
              <a16:creationId xmlns:a16="http://schemas.microsoft.com/office/drawing/2014/main" id="{B448EBF5-9D45-4627-A363-4F2E21DA4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22413</xdr:colOff>
      <xdr:row>273</xdr:row>
      <xdr:rowOff>44821</xdr:rowOff>
    </xdr:from>
    <xdr:to>
      <xdr:col>6</xdr:col>
      <xdr:colOff>532502</xdr:colOff>
      <xdr:row>298</xdr:row>
      <xdr:rowOff>82762</xdr:rowOff>
    </xdr:to>
    <xdr:graphicFrame macro="">
      <xdr:nvGraphicFramePr>
        <xdr:cNvPr id="18" name="Diagram 17">
          <a:extLst>
            <a:ext uri="{FF2B5EF4-FFF2-40B4-BE49-F238E27FC236}">
              <a16:creationId xmlns:a16="http://schemas.microsoft.com/office/drawing/2014/main" id="{CC57E630-89FF-42EC-BA9C-27AF20E84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27214</xdr:colOff>
      <xdr:row>612</xdr:row>
      <xdr:rowOff>23933</xdr:rowOff>
    </xdr:from>
    <xdr:to>
      <xdr:col>6</xdr:col>
      <xdr:colOff>537303</xdr:colOff>
      <xdr:row>637</xdr:row>
      <xdr:rowOff>61875</xdr:rowOff>
    </xdr:to>
    <xdr:graphicFrame macro="">
      <xdr:nvGraphicFramePr>
        <xdr:cNvPr id="19" name="Diagram 18">
          <a:extLst>
            <a:ext uri="{FF2B5EF4-FFF2-40B4-BE49-F238E27FC236}">
              <a16:creationId xmlns:a16="http://schemas.microsoft.com/office/drawing/2014/main" id="{E8F99274-42BE-4D16-A00E-6A4BACC10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27216</xdr:colOff>
      <xdr:row>344</xdr:row>
      <xdr:rowOff>36738</xdr:rowOff>
    </xdr:from>
    <xdr:to>
      <xdr:col>6</xdr:col>
      <xdr:colOff>518894</xdr:colOff>
      <xdr:row>368</xdr:row>
      <xdr:rowOff>77881</xdr:rowOff>
    </xdr:to>
    <xdr:graphicFrame macro="">
      <xdr:nvGraphicFramePr>
        <xdr:cNvPr id="20" name="Diagram 19">
          <a:extLst>
            <a:ext uri="{FF2B5EF4-FFF2-40B4-BE49-F238E27FC236}">
              <a16:creationId xmlns:a16="http://schemas.microsoft.com/office/drawing/2014/main" id="{EE29242B-8C70-4E4A-8326-A1732C866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560292</xdr:colOff>
      <xdr:row>419</xdr:row>
      <xdr:rowOff>26173</xdr:rowOff>
    </xdr:from>
    <xdr:to>
      <xdr:col>6</xdr:col>
      <xdr:colOff>465263</xdr:colOff>
      <xdr:row>444</xdr:row>
      <xdr:rowOff>64115</xdr:rowOff>
    </xdr:to>
    <xdr:graphicFrame macro="">
      <xdr:nvGraphicFramePr>
        <xdr:cNvPr id="21" name="Diagram 20">
          <a:extLst>
            <a:ext uri="{FF2B5EF4-FFF2-40B4-BE49-F238E27FC236}">
              <a16:creationId xmlns:a16="http://schemas.microsoft.com/office/drawing/2014/main" id="{534F60CB-FAB6-4470-BE09-D26AD6DB6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493</xdr:row>
      <xdr:rowOff>0</xdr:rowOff>
    </xdr:from>
    <xdr:to>
      <xdr:col>6</xdr:col>
      <xdr:colOff>510089</xdr:colOff>
      <xdr:row>518</xdr:row>
      <xdr:rowOff>37941</xdr:rowOff>
    </xdr:to>
    <xdr:graphicFrame macro="">
      <xdr:nvGraphicFramePr>
        <xdr:cNvPr id="22" name="Diagram 23">
          <a:extLst>
            <a:ext uri="{FF2B5EF4-FFF2-40B4-BE49-F238E27FC236}">
              <a16:creationId xmlns:a16="http://schemas.microsoft.com/office/drawing/2014/main" id="{06B6BC36-8BA0-4B0E-9D8E-37349C2D0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11766</xdr:colOff>
      <xdr:row>523</xdr:row>
      <xdr:rowOff>44823</xdr:rowOff>
    </xdr:from>
    <xdr:to>
      <xdr:col>6</xdr:col>
      <xdr:colOff>521855</xdr:colOff>
      <xdr:row>548</xdr:row>
      <xdr:rowOff>82764</xdr:rowOff>
    </xdr:to>
    <xdr:graphicFrame macro="">
      <xdr:nvGraphicFramePr>
        <xdr:cNvPr id="23" name="Diagram 23">
          <a:extLst>
            <a:ext uri="{FF2B5EF4-FFF2-40B4-BE49-F238E27FC236}">
              <a16:creationId xmlns:a16="http://schemas.microsoft.com/office/drawing/2014/main" id="{EE8A995D-CE4F-4EFF-9D63-359A0AD16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11205</xdr:colOff>
      <xdr:row>553</xdr:row>
      <xdr:rowOff>33616</xdr:rowOff>
    </xdr:from>
    <xdr:to>
      <xdr:col>4</xdr:col>
      <xdr:colOff>649940</xdr:colOff>
      <xdr:row>559</xdr:row>
      <xdr:rowOff>100853</xdr:rowOff>
    </xdr:to>
    <xdr:sp macro="" textlink="">
      <xdr:nvSpPr>
        <xdr:cNvPr id="24" name="Tekstboks 27">
          <a:extLst>
            <a:ext uri="{FF2B5EF4-FFF2-40B4-BE49-F238E27FC236}">
              <a16:creationId xmlns:a16="http://schemas.microsoft.com/office/drawing/2014/main" id="{775C88B5-A95A-4AAA-84B0-F9FB6F5A6800}"/>
            </a:ext>
          </a:extLst>
        </xdr:cNvPr>
        <xdr:cNvSpPr txBox="1"/>
      </xdr:nvSpPr>
      <xdr:spPr>
        <a:xfrm>
          <a:off x="620805" y="90597316"/>
          <a:ext cx="5401235" cy="1038787"/>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CO</a:t>
          </a:r>
          <a:r>
            <a:rPr lang="da-DK" sz="1100" b="1" i="1" baseline="-25000">
              <a:solidFill>
                <a:schemeClr val="dk1"/>
              </a:solidFill>
              <a:effectLst/>
              <a:latin typeface="+mn-lt"/>
              <a:ea typeface="+mn-ea"/>
              <a:cs typeface="+mn-cs"/>
            </a:rPr>
            <a:t>2</a:t>
          </a:r>
          <a:r>
            <a:rPr lang="da-DK" sz="1100" b="1" i="1">
              <a:solidFill>
                <a:schemeClr val="dk1"/>
              </a:solidFill>
              <a:effectLst/>
              <a:latin typeface="+mn-lt"/>
              <a:ea typeface="+mn-ea"/>
              <a:cs typeface="+mn-cs"/>
            </a:rPr>
            <a:t>-udledning</a:t>
          </a:r>
          <a:endParaRPr lang="da-DK" sz="1100" b="1" i="1" baseline="0">
            <a:solidFill>
              <a:schemeClr val="dk1"/>
            </a:solidFill>
            <a:effectLst/>
            <a:latin typeface="+mn-lt"/>
            <a:ea typeface="+mn-ea"/>
            <a:cs typeface="+mn-cs"/>
          </a:endParaRPr>
        </a:p>
        <a:p>
          <a:r>
            <a:rPr lang="da-DK" sz="1100" b="0" i="0" baseline="0">
              <a:solidFill>
                <a:schemeClr val="dk1"/>
              </a:solidFill>
              <a:effectLst/>
              <a:latin typeface="+mn-lt"/>
              <a:ea typeface="+mn-ea"/>
              <a:cs typeface="+mn-cs"/>
            </a:rPr>
            <a:t>Udtrykker den emission af CO</a:t>
          </a:r>
          <a:r>
            <a:rPr lang="da-DK" sz="1100" b="0" i="0" baseline="-25000">
              <a:solidFill>
                <a:schemeClr val="dk1"/>
              </a:solidFill>
              <a:effectLst/>
              <a:latin typeface="+mn-lt"/>
              <a:ea typeface="+mn-ea"/>
              <a:cs typeface="+mn-cs"/>
            </a:rPr>
            <a:t>2</a:t>
          </a:r>
          <a:r>
            <a:rPr lang="da-DK" sz="1100" b="0" i="0" baseline="0">
              <a:solidFill>
                <a:schemeClr val="dk1"/>
              </a:solidFill>
              <a:effectLst/>
              <a:latin typeface="+mn-lt"/>
              <a:ea typeface="+mn-ea"/>
              <a:cs typeface="+mn-cs"/>
            </a:rPr>
            <a:t> (kuldioxid), som fremkommer ved afbrænding af brændsler til energianvendelse. Emissionsfaktoren for brændslerne er opgjort jf. </a:t>
          </a:r>
          <a:r>
            <a:rPr lang="da-DK" sz="1100" i="0">
              <a:solidFill>
                <a:schemeClr val="dk1"/>
              </a:solidFill>
              <a:effectLst/>
              <a:latin typeface="+mn-lt"/>
              <a:ea typeface="+mn-ea"/>
              <a:cs typeface="+mn-cs"/>
            </a:rPr>
            <a:t>Energistyrelsen og DCE – Nationalt Center for Miljø og Energi</a:t>
          </a:r>
          <a:r>
            <a:rPr lang="da-DK" sz="1100" b="0" i="0" baseline="0">
              <a:solidFill>
                <a:schemeClr val="dk1"/>
              </a:solidFill>
              <a:effectLst/>
              <a:latin typeface="+mn-lt"/>
              <a:ea typeface="+mn-ea"/>
              <a:cs typeface="+mn-cs"/>
            </a:rPr>
            <a:t>. CO</a:t>
          </a:r>
          <a:r>
            <a:rPr lang="da-DK" sz="1100" b="0" i="0" baseline="-25000">
              <a:solidFill>
                <a:schemeClr val="dk1"/>
              </a:solidFill>
              <a:effectLst/>
              <a:latin typeface="+mn-lt"/>
              <a:ea typeface="+mn-ea"/>
              <a:cs typeface="+mn-cs"/>
            </a:rPr>
            <a:t>2</a:t>
          </a:r>
          <a:r>
            <a:rPr lang="da-DK" sz="1100" b="0" i="0" baseline="0">
              <a:solidFill>
                <a:schemeClr val="dk1"/>
              </a:solidFill>
              <a:effectLst/>
              <a:latin typeface="+mn-lt"/>
              <a:ea typeface="+mn-ea"/>
              <a:cs typeface="+mn-cs"/>
            </a:rPr>
            <a:t>-emission fra andre kilder medtages ikke  i energiregnskabet (landbrug, visse industriprocesser og flaring af gas i Nordsøen ).</a:t>
          </a:r>
        </a:p>
      </xdr:txBody>
    </xdr:sp>
    <xdr:clientData/>
  </xdr:twoCellAnchor>
  <xdr:twoCellAnchor>
    <xdr:from>
      <xdr:col>1</xdr:col>
      <xdr:colOff>66674</xdr:colOff>
      <xdr:row>683</xdr:row>
      <xdr:rowOff>28574</xdr:rowOff>
    </xdr:from>
    <xdr:to>
      <xdr:col>6</xdr:col>
      <xdr:colOff>576763</xdr:colOff>
      <xdr:row>708</xdr:row>
      <xdr:rowOff>66516</xdr:rowOff>
    </xdr:to>
    <xdr:graphicFrame macro="">
      <xdr:nvGraphicFramePr>
        <xdr:cNvPr id="25" name="Diagram 21">
          <a:extLst>
            <a:ext uri="{FF2B5EF4-FFF2-40B4-BE49-F238E27FC236}">
              <a16:creationId xmlns:a16="http://schemas.microsoft.com/office/drawing/2014/main" id="{50E9652C-7BDA-4C03-B3C4-A504B6FA3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33618</xdr:colOff>
      <xdr:row>720</xdr:row>
      <xdr:rowOff>145677</xdr:rowOff>
    </xdr:from>
    <xdr:to>
      <xdr:col>4</xdr:col>
      <xdr:colOff>674479</xdr:colOff>
      <xdr:row>726</xdr:row>
      <xdr:rowOff>141084</xdr:rowOff>
    </xdr:to>
    <xdr:sp macro="" textlink="">
      <xdr:nvSpPr>
        <xdr:cNvPr id="26" name="Tekstboks 29">
          <a:extLst>
            <a:ext uri="{FF2B5EF4-FFF2-40B4-BE49-F238E27FC236}">
              <a16:creationId xmlns:a16="http://schemas.microsoft.com/office/drawing/2014/main" id="{8B66AED7-FAE7-4968-9935-E27B1C55254B}"/>
            </a:ext>
          </a:extLst>
        </xdr:cNvPr>
        <xdr:cNvSpPr txBox="1"/>
      </xdr:nvSpPr>
      <xdr:spPr>
        <a:xfrm>
          <a:off x="643218" y="118131852"/>
          <a:ext cx="5403361" cy="966957"/>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Udvidede endelige energiforbrug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Det udvidede endelige energiforbrug fremkommer ved at tage det endelige energiforbrug og lægge distributionstabet fra elektricitets- og fjernvarmedistribution oveni, samt egetforbruget af elektricitet og fjernvarme ved samproduktion af disse på værker.</a:t>
          </a:r>
        </a:p>
      </xdr:txBody>
    </xdr:sp>
    <xdr:clientData/>
  </xdr:twoCellAnchor>
  <xdr:twoCellAnchor>
    <xdr:from>
      <xdr:col>1</xdr:col>
      <xdr:colOff>44823</xdr:colOff>
      <xdr:row>713</xdr:row>
      <xdr:rowOff>112058</xdr:rowOff>
    </xdr:from>
    <xdr:to>
      <xdr:col>4</xdr:col>
      <xdr:colOff>685684</xdr:colOff>
      <xdr:row>719</xdr:row>
      <xdr:rowOff>107466</xdr:rowOff>
    </xdr:to>
    <xdr:sp macro="" textlink="">
      <xdr:nvSpPr>
        <xdr:cNvPr id="27" name="Tekstboks 30">
          <a:extLst>
            <a:ext uri="{FF2B5EF4-FFF2-40B4-BE49-F238E27FC236}">
              <a16:creationId xmlns:a16="http://schemas.microsoft.com/office/drawing/2014/main" id="{0BBF191D-B0E0-452E-916C-FDD30DDBF657}"/>
            </a:ext>
          </a:extLst>
        </xdr:cNvPr>
        <xdr:cNvSpPr txBox="1"/>
      </xdr:nvSpPr>
      <xdr:spPr>
        <a:xfrm>
          <a:off x="654423" y="116964758"/>
          <a:ext cx="5403361" cy="966958"/>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Endeligt energiforbrug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Udtrykker mængden af energi leveret til slutbrugeren (an forbruger), eksempelvis boliger, offentlig service eller fremstillingsvirksomheder. Den leverede energi anvendes derefter til fremstilling af varer og tjenester, rumopvarmning, belysning og andet apparatforbrug samt transport.</a:t>
          </a:r>
        </a:p>
      </xdr:txBody>
    </xdr:sp>
    <xdr:clientData/>
  </xdr:twoCellAnchor>
  <xdr:twoCellAnchor>
    <xdr:from>
      <xdr:col>0</xdr:col>
      <xdr:colOff>609599</xdr:colOff>
      <xdr:row>785</xdr:row>
      <xdr:rowOff>23811</xdr:rowOff>
    </xdr:from>
    <xdr:to>
      <xdr:col>6</xdr:col>
      <xdr:colOff>733424</xdr:colOff>
      <xdr:row>814</xdr:row>
      <xdr:rowOff>95249</xdr:rowOff>
    </xdr:to>
    <xdr:graphicFrame macro="">
      <xdr:nvGraphicFramePr>
        <xdr:cNvPr id="28" name="Diagram 27">
          <a:extLst>
            <a:ext uri="{FF2B5EF4-FFF2-40B4-BE49-F238E27FC236}">
              <a16:creationId xmlns:a16="http://schemas.microsoft.com/office/drawing/2014/main" id="{9647DD02-5470-475D-9527-2466F1AB3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1361</xdr:colOff>
      <xdr:row>819</xdr:row>
      <xdr:rowOff>12926</xdr:rowOff>
    </xdr:from>
    <xdr:to>
      <xdr:col>6</xdr:col>
      <xdr:colOff>518892</xdr:colOff>
      <xdr:row>843</xdr:row>
      <xdr:rowOff>86727</xdr:rowOff>
    </xdr:to>
    <xdr:graphicFrame macro="">
      <xdr:nvGraphicFramePr>
        <xdr:cNvPr id="29" name="Diagram 28">
          <a:extLst>
            <a:ext uri="{FF2B5EF4-FFF2-40B4-BE49-F238E27FC236}">
              <a16:creationId xmlns:a16="http://schemas.microsoft.com/office/drawing/2014/main" id="{2076795D-D27B-46E6-B0F8-608BD65A3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11205</xdr:colOff>
      <xdr:row>955</xdr:row>
      <xdr:rowOff>34737</xdr:rowOff>
    </xdr:from>
    <xdr:to>
      <xdr:col>6</xdr:col>
      <xdr:colOff>521294</xdr:colOff>
      <xdr:row>980</xdr:row>
      <xdr:rowOff>72679</xdr:rowOff>
    </xdr:to>
    <xdr:graphicFrame macro="">
      <xdr:nvGraphicFramePr>
        <xdr:cNvPr id="30" name="Diagram 29">
          <a:extLst>
            <a:ext uri="{FF2B5EF4-FFF2-40B4-BE49-F238E27FC236}">
              <a16:creationId xmlns:a16="http://schemas.microsoft.com/office/drawing/2014/main" id="{12E48E5D-EE2E-40F3-BC86-218CEDB58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925</xdr:row>
      <xdr:rowOff>23531</xdr:rowOff>
    </xdr:from>
    <xdr:to>
      <xdr:col>6</xdr:col>
      <xdr:colOff>510089</xdr:colOff>
      <xdr:row>950</xdr:row>
      <xdr:rowOff>61472</xdr:rowOff>
    </xdr:to>
    <xdr:graphicFrame macro="">
      <xdr:nvGraphicFramePr>
        <xdr:cNvPr id="31" name="Diagram 30">
          <a:extLst>
            <a:ext uri="{FF2B5EF4-FFF2-40B4-BE49-F238E27FC236}">
              <a16:creationId xmlns:a16="http://schemas.microsoft.com/office/drawing/2014/main" id="{7E632D7A-E75D-48A2-AC5A-458FC9C31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602876</xdr:colOff>
      <xdr:row>985</xdr:row>
      <xdr:rowOff>55750</xdr:rowOff>
    </xdr:from>
    <xdr:to>
      <xdr:col>6</xdr:col>
      <xdr:colOff>511208</xdr:colOff>
      <xdr:row>1009</xdr:row>
      <xdr:rowOff>129551</xdr:rowOff>
    </xdr:to>
    <xdr:graphicFrame macro="">
      <xdr:nvGraphicFramePr>
        <xdr:cNvPr id="32" name="Diagram 31">
          <a:extLst>
            <a:ext uri="{FF2B5EF4-FFF2-40B4-BE49-F238E27FC236}">
              <a16:creationId xmlns:a16="http://schemas.microsoft.com/office/drawing/2014/main" id="{93A31FD1-E84C-4AA8-87EE-E28B16FF6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110140</xdr:colOff>
      <xdr:row>2</xdr:row>
      <xdr:rowOff>56030</xdr:rowOff>
    </xdr:from>
    <xdr:to>
      <xdr:col>15</xdr:col>
      <xdr:colOff>461656</xdr:colOff>
      <xdr:row>48</xdr:row>
      <xdr:rowOff>0</xdr:rowOff>
    </xdr:to>
    <xdr:grpSp>
      <xdr:nvGrpSpPr>
        <xdr:cNvPr id="33" name="Gruppe 32">
          <a:extLst>
            <a:ext uri="{FF2B5EF4-FFF2-40B4-BE49-F238E27FC236}">
              <a16:creationId xmlns:a16="http://schemas.microsoft.com/office/drawing/2014/main" id="{787F87DB-5C24-4A57-A373-CB9CD06FABD4}"/>
            </a:ext>
          </a:extLst>
        </xdr:cNvPr>
        <xdr:cNvGrpSpPr/>
      </xdr:nvGrpSpPr>
      <xdr:grpSpPr>
        <a:xfrm>
          <a:off x="110140" y="518673"/>
          <a:ext cx="16693695" cy="7455113"/>
          <a:chOff x="110140" y="513230"/>
          <a:chExt cx="16639266" cy="7392520"/>
        </a:xfrm>
      </xdr:grpSpPr>
      <xdr:grpSp>
        <xdr:nvGrpSpPr>
          <xdr:cNvPr id="34" name="Gruppe 33">
            <a:extLst>
              <a:ext uri="{FF2B5EF4-FFF2-40B4-BE49-F238E27FC236}">
                <a16:creationId xmlns:a16="http://schemas.microsoft.com/office/drawing/2014/main" id="{A396CE19-2657-4F05-A222-6B28543538AD}"/>
              </a:ext>
            </a:extLst>
          </xdr:cNvPr>
          <xdr:cNvGrpSpPr/>
        </xdr:nvGrpSpPr>
        <xdr:grpSpPr>
          <a:xfrm>
            <a:off x="112741" y="513230"/>
            <a:ext cx="3239870" cy="1908865"/>
            <a:chOff x="112742" y="504265"/>
            <a:chExt cx="3240961" cy="1848969"/>
          </a:xfrm>
        </xdr:grpSpPr>
        <xdr:sp macro="" textlink="">
          <xdr:nvSpPr>
            <xdr:cNvPr id="71" name="Rektangel 70">
              <a:extLst>
                <a:ext uri="{FF2B5EF4-FFF2-40B4-BE49-F238E27FC236}">
                  <a16:creationId xmlns:a16="http://schemas.microsoft.com/office/drawing/2014/main" id="{0F5C6019-30C9-4BBE-A5B7-EE491945B0A6}"/>
                </a:ext>
              </a:extLst>
            </xdr:cNvPr>
            <xdr:cNvSpPr/>
          </xdr:nvSpPr>
          <xdr:spPr>
            <a:xfrm>
              <a:off x="112742" y="504265"/>
              <a:ext cx="3240961" cy="184896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VE%</a:t>
              </a:r>
            </a:p>
          </xdr:txBody>
        </xdr:sp>
        <xdr:sp macro="" textlink="">
          <xdr:nvSpPr>
            <xdr:cNvPr id="72" name="Rektangel 71">
              <a:hlinkClick xmlns:r="http://schemas.openxmlformats.org/officeDocument/2006/relationships" r:id="rId26"/>
              <a:extLst>
                <a:ext uri="{FF2B5EF4-FFF2-40B4-BE49-F238E27FC236}">
                  <a16:creationId xmlns:a16="http://schemas.microsoft.com/office/drawing/2014/main" id="{B7C11DF7-8761-48BB-A7B6-5ACF1B6BFE03}"/>
                </a:ext>
              </a:extLst>
            </xdr:cNvPr>
            <xdr:cNvSpPr/>
          </xdr:nvSpPr>
          <xdr:spPr>
            <a:xfrm>
              <a:off x="290419" y="1312322"/>
              <a:ext cx="2877983" cy="766387"/>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VE%</a:t>
              </a:r>
            </a:p>
          </xdr:txBody>
        </xdr:sp>
      </xdr:grpSp>
      <xdr:grpSp>
        <xdr:nvGrpSpPr>
          <xdr:cNvPr id="35" name="Gruppe 34">
            <a:extLst>
              <a:ext uri="{FF2B5EF4-FFF2-40B4-BE49-F238E27FC236}">
                <a16:creationId xmlns:a16="http://schemas.microsoft.com/office/drawing/2014/main" id="{6A83B057-B7C1-4BDE-85A1-0725797000C7}"/>
              </a:ext>
            </a:extLst>
          </xdr:cNvPr>
          <xdr:cNvGrpSpPr/>
        </xdr:nvGrpSpPr>
        <xdr:grpSpPr>
          <a:xfrm>
            <a:off x="110140" y="2537790"/>
            <a:ext cx="3239870" cy="4442448"/>
            <a:chOff x="110140" y="2465299"/>
            <a:chExt cx="3240961" cy="4303054"/>
          </a:xfrm>
        </xdr:grpSpPr>
        <xdr:sp macro="" textlink="">
          <xdr:nvSpPr>
            <xdr:cNvPr id="66" name="Rektangel 65">
              <a:extLst>
                <a:ext uri="{FF2B5EF4-FFF2-40B4-BE49-F238E27FC236}">
                  <a16:creationId xmlns:a16="http://schemas.microsoft.com/office/drawing/2014/main" id="{6EA3A3AB-22AF-4523-9892-3CB90F732075}"/>
                </a:ext>
              </a:extLst>
            </xdr:cNvPr>
            <xdr:cNvSpPr/>
          </xdr:nvSpPr>
          <xdr:spPr>
            <a:xfrm>
              <a:off x="110140" y="2465299"/>
              <a:ext cx="3240961" cy="4303054"/>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CO</a:t>
              </a:r>
              <a:r>
                <a:rPr lang="da-DK" sz="2000" b="1" baseline="-25000">
                  <a:solidFill>
                    <a:sysClr val="windowText" lastClr="000000"/>
                  </a:solidFill>
                </a:rPr>
                <a:t>2</a:t>
              </a:r>
              <a:r>
                <a:rPr lang="da-DK" sz="2000" b="1">
                  <a:solidFill>
                    <a:sysClr val="windowText" lastClr="000000"/>
                  </a:solidFill>
                </a:rPr>
                <a:t>-udledning</a:t>
              </a:r>
            </a:p>
          </xdr:txBody>
        </xdr:sp>
        <xdr:sp macro="" textlink="">
          <xdr:nvSpPr>
            <xdr:cNvPr id="67" name="Rektangel 66">
              <a:hlinkClick xmlns:r="http://schemas.openxmlformats.org/officeDocument/2006/relationships" r:id="rId27"/>
              <a:extLst>
                <a:ext uri="{FF2B5EF4-FFF2-40B4-BE49-F238E27FC236}">
                  <a16:creationId xmlns:a16="http://schemas.microsoft.com/office/drawing/2014/main" id="{E6CB116A-3570-43C3-90C5-DB6D8B937A88}"/>
                </a:ext>
              </a:extLst>
            </xdr:cNvPr>
            <xdr:cNvSpPr/>
          </xdr:nvSpPr>
          <xdr:spPr>
            <a:xfrm>
              <a:off x="274910" y="3091468"/>
              <a:ext cx="2886644" cy="759982"/>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CO2-udledning fordelt på brændsler</a:t>
              </a:r>
            </a:p>
          </xdr:txBody>
        </xdr:sp>
        <xdr:sp macro="" textlink="">
          <xdr:nvSpPr>
            <xdr:cNvPr id="68" name="Rektangel 67">
              <a:hlinkClick xmlns:r="http://schemas.openxmlformats.org/officeDocument/2006/relationships" r:id="rId28"/>
              <a:extLst>
                <a:ext uri="{FF2B5EF4-FFF2-40B4-BE49-F238E27FC236}">
                  <a16:creationId xmlns:a16="http://schemas.microsoft.com/office/drawing/2014/main" id="{63777D28-2C8F-44FD-98A8-626471BD9E25}"/>
                </a:ext>
              </a:extLst>
            </xdr:cNvPr>
            <xdr:cNvSpPr/>
          </xdr:nvSpPr>
          <xdr:spPr>
            <a:xfrm>
              <a:off x="274910" y="4003466"/>
              <a:ext cx="2886644"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CO2-udledning opdelt på brændsler for basisår</a:t>
              </a:r>
            </a:p>
          </xdr:txBody>
        </xdr:sp>
        <xdr:sp macro="" textlink="">
          <xdr:nvSpPr>
            <xdr:cNvPr id="69" name="Rektangel 68">
              <a:hlinkClick xmlns:r="http://schemas.openxmlformats.org/officeDocument/2006/relationships" r:id="rId29"/>
              <a:extLst>
                <a:ext uri="{FF2B5EF4-FFF2-40B4-BE49-F238E27FC236}">
                  <a16:creationId xmlns:a16="http://schemas.microsoft.com/office/drawing/2014/main" id="{52EB3137-50E8-440C-B987-BAA8C93C3404}"/>
                </a:ext>
              </a:extLst>
            </xdr:cNvPr>
            <xdr:cNvSpPr/>
          </xdr:nvSpPr>
          <xdr:spPr>
            <a:xfrm>
              <a:off x="286116" y="4889524"/>
              <a:ext cx="2886644"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CO2-udledning fordelt på omsætningsenheder</a:t>
              </a:r>
            </a:p>
          </xdr:txBody>
        </xdr:sp>
        <xdr:sp macro="" textlink="">
          <xdr:nvSpPr>
            <xdr:cNvPr id="70" name="Rektangel 69">
              <a:hlinkClick xmlns:r="http://schemas.openxmlformats.org/officeDocument/2006/relationships" r:id="rId30"/>
              <a:extLst>
                <a:ext uri="{FF2B5EF4-FFF2-40B4-BE49-F238E27FC236}">
                  <a16:creationId xmlns:a16="http://schemas.microsoft.com/office/drawing/2014/main" id="{B95E78E9-134E-4671-9428-7EB47282CF19}"/>
                </a:ext>
              </a:extLst>
            </xdr:cNvPr>
            <xdr:cNvSpPr/>
          </xdr:nvSpPr>
          <xdr:spPr>
            <a:xfrm>
              <a:off x="287797" y="5774230"/>
              <a:ext cx="2886644"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CO2-udledning fordelt på omsætningsenheder for basisår</a:t>
              </a:r>
            </a:p>
          </xdr:txBody>
        </xdr:sp>
      </xdr:grpSp>
      <xdr:grpSp>
        <xdr:nvGrpSpPr>
          <xdr:cNvPr id="36" name="Gruppe 35">
            <a:extLst>
              <a:ext uri="{FF2B5EF4-FFF2-40B4-BE49-F238E27FC236}">
                <a16:creationId xmlns:a16="http://schemas.microsoft.com/office/drawing/2014/main" id="{5A799708-0B6E-47F3-A32E-3CC069942F12}"/>
              </a:ext>
            </a:extLst>
          </xdr:cNvPr>
          <xdr:cNvGrpSpPr/>
        </xdr:nvGrpSpPr>
        <xdr:grpSpPr>
          <a:xfrm>
            <a:off x="13508815" y="528930"/>
            <a:ext cx="3240591" cy="4565580"/>
            <a:chOff x="13513327" y="519472"/>
            <a:chExt cx="3241682" cy="4422322"/>
          </a:xfrm>
        </xdr:grpSpPr>
        <xdr:sp macro="" textlink="">
          <xdr:nvSpPr>
            <xdr:cNvPr id="61" name="Rektangel 60">
              <a:extLst>
                <a:ext uri="{FF2B5EF4-FFF2-40B4-BE49-F238E27FC236}">
                  <a16:creationId xmlns:a16="http://schemas.microsoft.com/office/drawing/2014/main" id="{8ADCEB46-677A-4A87-B9A2-16B50881BD39}"/>
                </a:ext>
              </a:extLst>
            </xdr:cNvPr>
            <xdr:cNvSpPr/>
          </xdr:nvSpPr>
          <xdr:spPr>
            <a:xfrm>
              <a:off x="13513327" y="519472"/>
              <a:ext cx="3241682" cy="442232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Balancer</a:t>
              </a:r>
            </a:p>
          </xdr:txBody>
        </xdr:sp>
        <xdr:sp macro="" textlink="">
          <xdr:nvSpPr>
            <xdr:cNvPr id="62" name="Rektangel 61">
              <a:hlinkClick xmlns:r="http://schemas.openxmlformats.org/officeDocument/2006/relationships" r:id="rId31"/>
              <a:extLst>
                <a:ext uri="{FF2B5EF4-FFF2-40B4-BE49-F238E27FC236}">
                  <a16:creationId xmlns:a16="http://schemas.microsoft.com/office/drawing/2014/main" id="{36D1B223-3449-49E9-8B99-378F6FF138DA}"/>
                </a:ext>
              </a:extLst>
            </xdr:cNvPr>
            <xdr:cNvSpPr/>
          </xdr:nvSpPr>
          <xdr:spPr>
            <a:xfrm>
              <a:off x="13689896" y="3939508"/>
              <a:ext cx="2885043" cy="766386"/>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Fjernvarmebalance </a:t>
              </a:r>
            </a:p>
            <a:p>
              <a:pPr algn="ctr"/>
              <a:r>
                <a:rPr lang="da-DK" sz="1400" b="1"/>
                <a:t> (produktion fordelt på brændsel)</a:t>
              </a:r>
            </a:p>
          </xdr:txBody>
        </xdr:sp>
        <xdr:sp macro="" textlink="">
          <xdr:nvSpPr>
            <xdr:cNvPr id="63" name="Rektangel 62">
              <a:hlinkClick xmlns:r="http://schemas.openxmlformats.org/officeDocument/2006/relationships" r:id="rId32"/>
              <a:extLst>
                <a:ext uri="{FF2B5EF4-FFF2-40B4-BE49-F238E27FC236}">
                  <a16:creationId xmlns:a16="http://schemas.microsoft.com/office/drawing/2014/main" id="{8C90E3B0-745B-4EE4-A464-8D147C9F003E}"/>
                </a:ext>
              </a:extLst>
            </xdr:cNvPr>
            <xdr:cNvSpPr/>
          </xdr:nvSpPr>
          <xdr:spPr>
            <a:xfrm>
              <a:off x="13685172" y="1247455"/>
              <a:ext cx="2885043"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Elbalance </a:t>
              </a:r>
            </a:p>
            <a:p>
              <a:pPr algn="ctr"/>
              <a:r>
                <a:rPr lang="da-DK" sz="1400" b="1"/>
                <a:t>(produktion fordelt på anlægstype)</a:t>
              </a:r>
            </a:p>
          </xdr:txBody>
        </xdr:sp>
        <xdr:sp macro="" textlink="">
          <xdr:nvSpPr>
            <xdr:cNvPr id="64" name="Rektangel 63">
              <a:hlinkClick xmlns:r="http://schemas.openxmlformats.org/officeDocument/2006/relationships" r:id="rId33"/>
              <a:extLst>
                <a:ext uri="{FF2B5EF4-FFF2-40B4-BE49-F238E27FC236}">
                  <a16:creationId xmlns:a16="http://schemas.microsoft.com/office/drawing/2014/main" id="{4B71E1B0-9D29-4161-B8DC-0D630A742B1D}"/>
                </a:ext>
              </a:extLst>
            </xdr:cNvPr>
            <xdr:cNvSpPr/>
          </xdr:nvSpPr>
          <xdr:spPr>
            <a:xfrm>
              <a:off x="13686855" y="2154331"/>
              <a:ext cx="2885043"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Elbalance </a:t>
              </a:r>
            </a:p>
            <a:p>
              <a:pPr algn="ctr"/>
              <a:r>
                <a:rPr lang="da-DK" sz="1400" b="1"/>
                <a:t>(produktion fordelt på brændsel)</a:t>
              </a:r>
            </a:p>
          </xdr:txBody>
        </xdr:sp>
        <xdr:sp macro="" textlink="">
          <xdr:nvSpPr>
            <xdr:cNvPr id="65" name="Rektangel 64">
              <a:hlinkClick xmlns:r="http://schemas.openxmlformats.org/officeDocument/2006/relationships" r:id="rId34"/>
              <a:extLst>
                <a:ext uri="{FF2B5EF4-FFF2-40B4-BE49-F238E27FC236}">
                  <a16:creationId xmlns:a16="http://schemas.microsoft.com/office/drawing/2014/main" id="{530AA725-C3A1-4894-9C90-7B093A29061D}"/>
                </a:ext>
              </a:extLst>
            </xdr:cNvPr>
            <xdr:cNvSpPr/>
          </xdr:nvSpPr>
          <xdr:spPr>
            <a:xfrm>
              <a:off x="13694379" y="3047521"/>
              <a:ext cx="2885043"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Fjernvarmebalance </a:t>
              </a:r>
            </a:p>
            <a:p>
              <a:pPr algn="ctr"/>
              <a:r>
                <a:rPr lang="da-DK" sz="1400" b="1" baseline="0"/>
                <a:t> </a:t>
              </a:r>
              <a:r>
                <a:rPr lang="da-DK" sz="1400" b="1"/>
                <a:t>(produktion fordelt på anlægstype)</a:t>
              </a:r>
            </a:p>
          </xdr:txBody>
        </xdr:sp>
      </xdr:grpSp>
      <xdr:grpSp>
        <xdr:nvGrpSpPr>
          <xdr:cNvPr id="37" name="Gruppe 36">
            <a:extLst>
              <a:ext uri="{FF2B5EF4-FFF2-40B4-BE49-F238E27FC236}">
                <a16:creationId xmlns:a16="http://schemas.microsoft.com/office/drawing/2014/main" id="{50B14E83-9B6C-4603-8C43-3CD5EA6520EF}"/>
              </a:ext>
            </a:extLst>
          </xdr:cNvPr>
          <xdr:cNvGrpSpPr/>
        </xdr:nvGrpSpPr>
        <xdr:grpSpPr>
          <a:xfrm>
            <a:off x="3473334" y="529341"/>
            <a:ext cx="6479499" cy="7376409"/>
            <a:chOff x="3474467" y="519870"/>
            <a:chExt cx="6481681" cy="7144954"/>
          </a:xfrm>
        </xdr:grpSpPr>
        <xdr:sp macro="" textlink="">
          <xdr:nvSpPr>
            <xdr:cNvPr id="47" name="Rektangel 46">
              <a:extLst>
                <a:ext uri="{FF2B5EF4-FFF2-40B4-BE49-F238E27FC236}">
                  <a16:creationId xmlns:a16="http://schemas.microsoft.com/office/drawing/2014/main" id="{F4217441-1724-4D35-9D35-6F030CC2123E}"/>
                </a:ext>
              </a:extLst>
            </xdr:cNvPr>
            <xdr:cNvSpPr/>
          </xdr:nvSpPr>
          <xdr:spPr>
            <a:xfrm>
              <a:off x="3474467" y="519870"/>
              <a:ext cx="6481681" cy="7144954"/>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Bruttoenergiforbrug</a:t>
              </a:r>
            </a:p>
          </xdr:txBody>
        </xdr:sp>
        <xdr:sp macro="" textlink="">
          <xdr:nvSpPr>
            <xdr:cNvPr id="48" name="Rektangel 47">
              <a:hlinkClick xmlns:r="http://schemas.openxmlformats.org/officeDocument/2006/relationships" r:id="rId35"/>
              <a:extLst>
                <a:ext uri="{FF2B5EF4-FFF2-40B4-BE49-F238E27FC236}">
                  <a16:creationId xmlns:a16="http://schemas.microsoft.com/office/drawing/2014/main" id="{7796C09C-A9E9-408E-88C4-5D578C4FA375}"/>
                </a:ext>
              </a:extLst>
            </xdr:cNvPr>
            <xdr:cNvSpPr/>
          </xdr:nvSpPr>
          <xdr:spPr>
            <a:xfrm>
              <a:off x="3685578" y="1318079"/>
              <a:ext cx="2885042" cy="766387"/>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fordelt på brændsler</a:t>
              </a:r>
            </a:p>
          </xdr:txBody>
        </xdr:sp>
        <xdr:sp macro="" textlink="">
          <xdr:nvSpPr>
            <xdr:cNvPr id="49" name="Rektangel 48">
              <a:hlinkClick xmlns:r="http://schemas.openxmlformats.org/officeDocument/2006/relationships" r:id="rId36"/>
              <a:extLst>
                <a:ext uri="{FF2B5EF4-FFF2-40B4-BE49-F238E27FC236}">
                  <a16:creationId xmlns:a16="http://schemas.microsoft.com/office/drawing/2014/main" id="{7E7C7A5A-C644-4942-82CE-A9B9EC032E51}"/>
                </a:ext>
              </a:extLst>
            </xdr:cNvPr>
            <xdr:cNvSpPr/>
          </xdr:nvSpPr>
          <xdr:spPr>
            <a:xfrm>
              <a:off x="3687380" y="2204121"/>
              <a:ext cx="2885042"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opdelt på brændsler</a:t>
              </a:r>
              <a:r>
                <a:rPr lang="da-DK" sz="1400" b="1" baseline="0"/>
                <a:t> for basisår</a:t>
              </a:r>
              <a:endParaRPr lang="da-DK" sz="1400" b="1"/>
            </a:p>
          </xdr:txBody>
        </xdr:sp>
        <xdr:sp macro="" textlink="">
          <xdr:nvSpPr>
            <xdr:cNvPr id="50" name="Rektangel 49">
              <a:hlinkClick xmlns:r="http://schemas.openxmlformats.org/officeDocument/2006/relationships" r:id="rId37"/>
              <a:extLst>
                <a:ext uri="{FF2B5EF4-FFF2-40B4-BE49-F238E27FC236}">
                  <a16:creationId xmlns:a16="http://schemas.microsoft.com/office/drawing/2014/main" id="{E46CD8AD-006B-4DEC-B997-B875DB4C852D}"/>
                </a:ext>
              </a:extLst>
            </xdr:cNvPr>
            <xdr:cNvSpPr/>
          </xdr:nvSpPr>
          <xdr:spPr>
            <a:xfrm>
              <a:off x="3698586" y="3092188"/>
              <a:ext cx="2885042"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opdelt på VE og fossil</a:t>
              </a:r>
              <a:r>
                <a:rPr lang="da-DK" sz="1400" b="1" baseline="0"/>
                <a:t> for basisår</a:t>
              </a:r>
              <a:endParaRPr lang="da-DK" sz="1400" b="1"/>
            </a:p>
          </xdr:txBody>
        </xdr:sp>
        <xdr:sp macro="" textlink="">
          <xdr:nvSpPr>
            <xdr:cNvPr id="51" name="Rektangel 50">
              <a:hlinkClick xmlns:r="http://schemas.openxmlformats.org/officeDocument/2006/relationships" r:id="rId38"/>
              <a:extLst>
                <a:ext uri="{FF2B5EF4-FFF2-40B4-BE49-F238E27FC236}">
                  <a16:creationId xmlns:a16="http://schemas.microsoft.com/office/drawing/2014/main" id="{969E468A-2423-4B7F-9D9B-5E2B47E059F0}"/>
                </a:ext>
              </a:extLst>
            </xdr:cNvPr>
            <xdr:cNvSpPr/>
          </xdr:nvSpPr>
          <xdr:spPr>
            <a:xfrm>
              <a:off x="3687380" y="3989779"/>
              <a:ext cx="2885042"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opdelt på VE og fossil</a:t>
              </a:r>
            </a:p>
          </xdr:txBody>
        </xdr:sp>
        <xdr:sp macro="" textlink="">
          <xdr:nvSpPr>
            <xdr:cNvPr id="52" name="Rektangel 51">
              <a:hlinkClick xmlns:r="http://schemas.openxmlformats.org/officeDocument/2006/relationships" r:id="rId39"/>
              <a:extLst>
                <a:ext uri="{FF2B5EF4-FFF2-40B4-BE49-F238E27FC236}">
                  <a16:creationId xmlns:a16="http://schemas.microsoft.com/office/drawing/2014/main" id="{03F82D01-DAEA-464F-8394-7E38F3CD4791}"/>
                </a:ext>
              </a:extLst>
            </xdr:cNvPr>
            <xdr:cNvSpPr/>
          </xdr:nvSpPr>
          <xdr:spPr>
            <a:xfrm>
              <a:off x="3685699" y="4869441"/>
              <a:ext cx="2885042"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Vedvarende energi fordelt på ressourcetyper</a:t>
              </a:r>
            </a:p>
          </xdr:txBody>
        </xdr:sp>
        <xdr:sp macro="" textlink="">
          <xdr:nvSpPr>
            <xdr:cNvPr id="53" name="Rektangel 52">
              <a:hlinkClick xmlns:r="http://schemas.openxmlformats.org/officeDocument/2006/relationships" r:id="rId40"/>
              <a:extLst>
                <a:ext uri="{FF2B5EF4-FFF2-40B4-BE49-F238E27FC236}">
                  <a16:creationId xmlns:a16="http://schemas.microsoft.com/office/drawing/2014/main" id="{C0982E2F-5056-42D3-B951-512FDEBDFFB8}"/>
                </a:ext>
              </a:extLst>
            </xdr:cNvPr>
            <xdr:cNvSpPr/>
          </xdr:nvSpPr>
          <xdr:spPr>
            <a:xfrm>
              <a:off x="3687380" y="5765352"/>
              <a:ext cx="2885042"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Vedvarende energi opdelt på ressourcetyper for</a:t>
              </a:r>
              <a:r>
                <a:rPr lang="da-DK" sz="1400" b="1" baseline="0"/>
                <a:t> basisår</a:t>
              </a:r>
              <a:endParaRPr lang="da-DK" sz="1400" b="1"/>
            </a:p>
          </xdr:txBody>
        </xdr:sp>
        <xdr:sp macro="" textlink="">
          <xdr:nvSpPr>
            <xdr:cNvPr id="54" name="Rektangel 53">
              <a:hlinkClick xmlns:r="http://schemas.openxmlformats.org/officeDocument/2006/relationships" r:id="rId41"/>
              <a:extLst>
                <a:ext uri="{FF2B5EF4-FFF2-40B4-BE49-F238E27FC236}">
                  <a16:creationId xmlns:a16="http://schemas.microsoft.com/office/drawing/2014/main" id="{326F5FC1-7632-4FC5-AD25-6B9A6EC4703B}"/>
                </a:ext>
              </a:extLst>
            </xdr:cNvPr>
            <xdr:cNvSpPr/>
          </xdr:nvSpPr>
          <xdr:spPr>
            <a:xfrm>
              <a:off x="6839791" y="4870346"/>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til</a:t>
              </a:r>
              <a:r>
                <a:rPr lang="da-DK" sz="1400" b="1" baseline="0"/>
                <a:t> transport </a:t>
              </a:r>
              <a:r>
                <a:rPr lang="da-DK" sz="1400" b="1"/>
                <a:t>fordelt på transportform</a:t>
              </a:r>
            </a:p>
          </xdr:txBody>
        </xdr:sp>
        <xdr:sp macro="" textlink="">
          <xdr:nvSpPr>
            <xdr:cNvPr id="55" name="Rektangel 54">
              <a:hlinkClick xmlns:r="http://schemas.openxmlformats.org/officeDocument/2006/relationships" r:id="rId42"/>
              <a:extLst>
                <a:ext uri="{FF2B5EF4-FFF2-40B4-BE49-F238E27FC236}">
                  <a16:creationId xmlns:a16="http://schemas.microsoft.com/office/drawing/2014/main" id="{DB99D844-37FB-4594-BBF4-4B10303B5866}"/>
                </a:ext>
              </a:extLst>
            </xdr:cNvPr>
            <xdr:cNvSpPr/>
          </xdr:nvSpPr>
          <xdr:spPr>
            <a:xfrm>
              <a:off x="6848161" y="5755267"/>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til transport opdelt på transportform for basisår</a:t>
              </a:r>
            </a:p>
          </xdr:txBody>
        </xdr:sp>
        <xdr:sp macro="" textlink="">
          <xdr:nvSpPr>
            <xdr:cNvPr id="56" name="Rektangel 55">
              <a:hlinkClick xmlns:r="http://schemas.openxmlformats.org/officeDocument/2006/relationships" r:id="rId43"/>
              <a:extLst>
                <a:ext uri="{FF2B5EF4-FFF2-40B4-BE49-F238E27FC236}">
                  <a16:creationId xmlns:a16="http://schemas.microsoft.com/office/drawing/2014/main" id="{B8F60A69-1BCB-4911-AD33-7E0A7830785E}"/>
                </a:ext>
              </a:extLst>
            </xdr:cNvPr>
            <xdr:cNvSpPr/>
          </xdr:nvSpPr>
          <xdr:spPr>
            <a:xfrm>
              <a:off x="6844800" y="6647815"/>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til transport </a:t>
              </a:r>
            </a:p>
          </xdr:txBody>
        </xdr:sp>
        <xdr:sp macro="" textlink="">
          <xdr:nvSpPr>
            <xdr:cNvPr id="57" name="Rektangel 56">
              <a:hlinkClick xmlns:r="http://schemas.openxmlformats.org/officeDocument/2006/relationships" r:id="rId44"/>
              <a:extLst>
                <a:ext uri="{FF2B5EF4-FFF2-40B4-BE49-F238E27FC236}">
                  <a16:creationId xmlns:a16="http://schemas.microsoft.com/office/drawing/2014/main" id="{DF356619-1B9E-40DE-9CDC-1DAC8944B7BB}"/>
                </a:ext>
              </a:extLst>
            </xdr:cNvPr>
            <xdr:cNvSpPr/>
          </xdr:nvSpPr>
          <xdr:spPr>
            <a:xfrm>
              <a:off x="6823228" y="1307433"/>
              <a:ext cx="2882640" cy="766387"/>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Brændselsforbrug fordelt på omsætningsenheder</a:t>
              </a:r>
            </a:p>
          </xdr:txBody>
        </xdr:sp>
        <xdr:sp macro="" textlink="">
          <xdr:nvSpPr>
            <xdr:cNvPr id="58" name="Rektangel 57">
              <a:hlinkClick xmlns:r="http://schemas.openxmlformats.org/officeDocument/2006/relationships" r:id="rId45"/>
              <a:extLst>
                <a:ext uri="{FF2B5EF4-FFF2-40B4-BE49-F238E27FC236}">
                  <a16:creationId xmlns:a16="http://schemas.microsoft.com/office/drawing/2014/main" id="{977E3F46-BDB6-463E-8BA6-2493CFEC8AA6}"/>
                </a:ext>
              </a:extLst>
            </xdr:cNvPr>
            <xdr:cNvSpPr/>
          </xdr:nvSpPr>
          <xdr:spPr>
            <a:xfrm>
              <a:off x="6819266" y="2195715"/>
              <a:ext cx="2882640"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Brændselsforbrug opdelt på omsætningsenheder for basisår</a:t>
              </a:r>
            </a:p>
          </xdr:txBody>
        </xdr:sp>
        <xdr:sp macro="" textlink="">
          <xdr:nvSpPr>
            <xdr:cNvPr id="59" name="Rektangel 58">
              <a:hlinkClick xmlns:r="http://schemas.openxmlformats.org/officeDocument/2006/relationships" r:id="rId46"/>
              <a:extLst>
                <a:ext uri="{FF2B5EF4-FFF2-40B4-BE49-F238E27FC236}">
                  <a16:creationId xmlns:a16="http://schemas.microsoft.com/office/drawing/2014/main" id="{3ED79D3B-A83F-46B4-AAA9-35936AD2CB11}"/>
                </a:ext>
              </a:extLst>
            </xdr:cNvPr>
            <xdr:cNvSpPr/>
          </xdr:nvSpPr>
          <xdr:spPr>
            <a:xfrm>
              <a:off x="6829512" y="3087143"/>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fordelt på omsætningsenheder for  VE og fossil</a:t>
              </a:r>
            </a:p>
          </xdr:txBody>
        </xdr:sp>
        <xdr:sp macro="" textlink="">
          <xdr:nvSpPr>
            <xdr:cNvPr id="60" name="Rektangel 59">
              <a:hlinkClick xmlns:r="http://schemas.openxmlformats.org/officeDocument/2006/relationships" r:id="rId47"/>
              <a:extLst>
                <a:ext uri="{FF2B5EF4-FFF2-40B4-BE49-F238E27FC236}">
                  <a16:creationId xmlns:a16="http://schemas.microsoft.com/office/drawing/2014/main" id="{F95C685B-AF06-48DF-B747-D61D619A9087}"/>
                </a:ext>
              </a:extLst>
            </xdr:cNvPr>
            <xdr:cNvSpPr/>
          </xdr:nvSpPr>
          <xdr:spPr>
            <a:xfrm>
              <a:off x="6832753" y="3981159"/>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Brug af vedvarende energi opdelt på omsætningsenheder for basisår</a:t>
              </a:r>
            </a:p>
          </xdr:txBody>
        </xdr:sp>
      </xdr:grpSp>
      <xdr:grpSp>
        <xdr:nvGrpSpPr>
          <xdr:cNvPr id="38" name="Gruppe 37">
            <a:extLst>
              <a:ext uri="{FF2B5EF4-FFF2-40B4-BE49-F238E27FC236}">
                <a16:creationId xmlns:a16="http://schemas.microsoft.com/office/drawing/2014/main" id="{C4B9DBD8-90C9-440F-9F12-25824011073B}"/>
              </a:ext>
            </a:extLst>
          </xdr:cNvPr>
          <xdr:cNvGrpSpPr/>
        </xdr:nvGrpSpPr>
        <xdr:grpSpPr>
          <a:xfrm>
            <a:off x="10098348" y="524797"/>
            <a:ext cx="3247310" cy="7380953"/>
            <a:chOff x="10101711" y="515469"/>
            <a:chExt cx="3248403" cy="7149355"/>
          </a:xfrm>
        </xdr:grpSpPr>
        <xdr:sp macro="" textlink="">
          <xdr:nvSpPr>
            <xdr:cNvPr id="39" name="Rektangel 38">
              <a:extLst>
                <a:ext uri="{FF2B5EF4-FFF2-40B4-BE49-F238E27FC236}">
                  <a16:creationId xmlns:a16="http://schemas.microsoft.com/office/drawing/2014/main" id="{26548B85-B466-436C-B439-84DF89BFA868}"/>
                </a:ext>
              </a:extLst>
            </xdr:cNvPr>
            <xdr:cNvSpPr/>
          </xdr:nvSpPr>
          <xdr:spPr>
            <a:xfrm>
              <a:off x="10101711" y="515469"/>
              <a:ext cx="3248403" cy="714935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2000" b="1">
                  <a:solidFill>
                    <a:sysClr val="windowText" lastClr="000000"/>
                  </a:solidFill>
                </a:rPr>
                <a:t>Udvidede</a:t>
              </a:r>
              <a:r>
                <a:rPr lang="da-DK" sz="2000" b="1" baseline="0">
                  <a:solidFill>
                    <a:sysClr val="windowText" lastClr="000000"/>
                  </a:solidFill>
                </a:rPr>
                <a:t> endelige energiforbrug &amp; slutforbrug</a:t>
              </a:r>
              <a:endParaRPr lang="da-DK" sz="2000" b="1">
                <a:solidFill>
                  <a:sysClr val="windowText" lastClr="000000"/>
                </a:solidFill>
              </a:endParaRPr>
            </a:p>
          </xdr:txBody>
        </xdr:sp>
        <xdr:sp macro="" textlink="">
          <xdr:nvSpPr>
            <xdr:cNvPr id="40" name="Rektangel 39">
              <a:hlinkClick xmlns:r="http://schemas.openxmlformats.org/officeDocument/2006/relationships" r:id="rId48"/>
              <a:extLst>
                <a:ext uri="{FF2B5EF4-FFF2-40B4-BE49-F238E27FC236}">
                  <a16:creationId xmlns:a16="http://schemas.microsoft.com/office/drawing/2014/main" id="{D945935F-8626-433A-9278-5803998457D1}"/>
                </a:ext>
              </a:extLst>
            </xdr:cNvPr>
            <xdr:cNvSpPr/>
          </xdr:nvSpPr>
          <xdr:spPr>
            <a:xfrm>
              <a:off x="10294522" y="1280787"/>
              <a:ext cx="2881199"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Udvidede endelige energiforbrug fordelt på kategorier</a:t>
              </a:r>
            </a:p>
          </xdr:txBody>
        </xdr:sp>
        <xdr:sp macro="" textlink="">
          <xdr:nvSpPr>
            <xdr:cNvPr id="41" name="Rektangel 40">
              <a:hlinkClick xmlns:r="http://schemas.openxmlformats.org/officeDocument/2006/relationships" r:id="rId49"/>
              <a:extLst>
                <a:ext uri="{FF2B5EF4-FFF2-40B4-BE49-F238E27FC236}">
                  <a16:creationId xmlns:a16="http://schemas.microsoft.com/office/drawing/2014/main" id="{360D8299-A5AF-47B6-945B-BCD20EAEAF05}"/>
                </a:ext>
              </a:extLst>
            </xdr:cNvPr>
            <xdr:cNvSpPr/>
          </xdr:nvSpPr>
          <xdr:spPr>
            <a:xfrm>
              <a:off x="10303577" y="3958660"/>
              <a:ext cx="2893445"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Slutforbrug fordelt på kategorier</a:t>
              </a:r>
            </a:p>
          </xdr:txBody>
        </xdr:sp>
        <xdr:sp macro="" textlink="">
          <xdr:nvSpPr>
            <xdr:cNvPr id="42" name="Rektangel 41">
              <a:hlinkClick xmlns:r="http://schemas.openxmlformats.org/officeDocument/2006/relationships" r:id="rId50"/>
              <a:extLst>
                <a:ext uri="{FF2B5EF4-FFF2-40B4-BE49-F238E27FC236}">
                  <a16:creationId xmlns:a16="http://schemas.microsoft.com/office/drawing/2014/main" id="{727413A2-395F-481D-B31D-729272296616}"/>
                </a:ext>
              </a:extLst>
            </xdr:cNvPr>
            <xdr:cNvSpPr/>
          </xdr:nvSpPr>
          <xdr:spPr>
            <a:xfrm>
              <a:off x="10299886" y="2154490"/>
              <a:ext cx="288120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Udvidede endelige energiforbrug fordelt på kategorier</a:t>
              </a:r>
            </a:p>
          </xdr:txBody>
        </xdr:sp>
        <xdr:sp macro="" textlink="">
          <xdr:nvSpPr>
            <xdr:cNvPr id="43" name="Rektangel 42">
              <a:hlinkClick xmlns:r="http://schemas.openxmlformats.org/officeDocument/2006/relationships" r:id="rId51"/>
              <a:extLst>
                <a:ext uri="{FF2B5EF4-FFF2-40B4-BE49-F238E27FC236}">
                  <a16:creationId xmlns:a16="http://schemas.microsoft.com/office/drawing/2014/main" id="{4E91E48C-02CE-4755-ABD8-2F0511659E79}"/>
                </a:ext>
              </a:extLst>
            </xdr:cNvPr>
            <xdr:cNvSpPr/>
          </xdr:nvSpPr>
          <xdr:spPr>
            <a:xfrm>
              <a:off x="10313494" y="3037274"/>
              <a:ext cx="288120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Udvidede endelige energiforbrug fordelt på brændsler</a:t>
              </a:r>
            </a:p>
          </xdr:txBody>
        </xdr:sp>
        <xdr:sp macro="" textlink="">
          <xdr:nvSpPr>
            <xdr:cNvPr id="44" name="Rektangel 43">
              <a:hlinkClick xmlns:r="http://schemas.openxmlformats.org/officeDocument/2006/relationships" r:id="rId52"/>
              <a:extLst>
                <a:ext uri="{FF2B5EF4-FFF2-40B4-BE49-F238E27FC236}">
                  <a16:creationId xmlns:a16="http://schemas.microsoft.com/office/drawing/2014/main" id="{8DC1FF3C-EC66-4961-90D9-A9D42B1CD60E}"/>
                </a:ext>
              </a:extLst>
            </xdr:cNvPr>
            <xdr:cNvSpPr/>
          </xdr:nvSpPr>
          <xdr:spPr>
            <a:xfrm>
              <a:off x="10309411" y="4863078"/>
              <a:ext cx="2881200"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Slutforbrug af varme fordelt på anlægstype</a:t>
              </a:r>
            </a:p>
          </xdr:txBody>
        </xdr:sp>
        <xdr:sp macro="" textlink="">
          <xdr:nvSpPr>
            <xdr:cNvPr id="45" name="Rektangel 44">
              <a:hlinkClick xmlns:r="http://schemas.openxmlformats.org/officeDocument/2006/relationships" r:id="rId53"/>
              <a:extLst>
                <a:ext uri="{FF2B5EF4-FFF2-40B4-BE49-F238E27FC236}">
                  <a16:creationId xmlns:a16="http://schemas.microsoft.com/office/drawing/2014/main" id="{AF6854DD-E64C-409C-844A-25126845C5DF}"/>
                </a:ext>
              </a:extLst>
            </xdr:cNvPr>
            <xdr:cNvSpPr/>
          </xdr:nvSpPr>
          <xdr:spPr>
            <a:xfrm>
              <a:off x="10298526" y="5757045"/>
              <a:ext cx="2881200" cy="766387"/>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Slutforbrug af varme opdelt på anlægstype for basisår</a:t>
              </a:r>
            </a:p>
          </xdr:txBody>
        </xdr:sp>
        <xdr:sp macro="" textlink="">
          <xdr:nvSpPr>
            <xdr:cNvPr id="46" name="Rektangel 45">
              <a:hlinkClick xmlns:r="http://schemas.openxmlformats.org/officeDocument/2006/relationships" r:id="rId54"/>
              <a:extLst>
                <a:ext uri="{FF2B5EF4-FFF2-40B4-BE49-F238E27FC236}">
                  <a16:creationId xmlns:a16="http://schemas.microsoft.com/office/drawing/2014/main" id="{4F7EC034-420B-4876-891E-4DC0A8AAC282}"/>
                </a:ext>
              </a:extLst>
            </xdr:cNvPr>
            <xdr:cNvSpPr/>
          </xdr:nvSpPr>
          <xdr:spPr>
            <a:xfrm>
              <a:off x="10287640" y="6653037"/>
              <a:ext cx="288120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Slutforbrug</a:t>
              </a:r>
              <a:r>
                <a:rPr lang="da-DK" sz="1400" b="1" baseline="0"/>
                <a:t> </a:t>
              </a:r>
              <a:r>
                <a:rPr lang="da-DK" sz="1400" b="1"/>
                <a:t>af varme fordelt på anlægstype</a:t>
              </a:r>
            </a:p>
          </xdr:txBody>
        </xdr:sp>
      </xdr:grpSp>
    </xdr:grpSp>
    <xdr:clientData/>
  </xdr:twoCellAnchor>
  <xdr:twoCellAnchor>
    <xdr:from>
      <xdr:col>7</xdr:col>
      <xdr:colOff>22411</xdr:colOff>
      <xdr:row>63</xdr:row>
      <xdr:rowOff>26894</xdr:rowOff>
    </xdr:from>
    <xdr:to>
      <xdr:col>14</xdr:col>
      <xdr:colOff>36980</xdr:colOff>
      <xdr:row>86</xdr:row>
      <xdr:rowOff>151115</xdr:rowOff>
    </xdr:to>
    <xdr:graphicFrame macro="">
      <xdr:nvGraphicFramePr>
        <xdr:cNvPr id="73" name="Diagram 15">
          <a:extLst>
            <a:ext uri="{FF2B5EF4-FFF2-40B4-BE49-F238E27FC236}">
              <a16:creationId xmlns:a16="http://schemas.microsoft.com/office/drawing/2014/main" id="{5D2B9A20-CC1D-48E0-A577-FEECD210CF7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xdr:col>
      <xdr:colOff>20729</xdr:colOff>
      <xdr:row>52</xdr:row>
      <xdr:rowOff>58831</xdr:rowOff>
    </xdr:from>
    <xdr:to>
      <xdr:col>11</xdr:col>
      <xdr:colOff>281823</xdr:colOff>
      <xdr:row>58</xdr:row>
      <xdr:rowOff>59281</xdr:rowOff>
    </xdr:to>
    <xdr:sp macro="" textlink="">
      <xdr:nvSpPr>
        <xdr:cNvPr id="74" name="Tekstboks 77">
          <a:extLst>
            <a:ext uri="{FF2B5EF4-FFF2-40B4-BE49-F238E27FC236}">
              <a16:creationId xmlns:a16="http://schemas.microsoft.com/office/drawing/2014/main" id="{A5C21DC5-0EDC-4495-8599-8C057DC65367}"/>
            </a:ext>
          </a:extLst>
        </xdr:cNvPr>
        <xdr:cNvSpPr txBox="1"/>
      </xdr:nvSpPr>
      <xdr:spPr>
        <a:xfrm>
          <a:off x="8450354" y="8878981"/>
          <a:ext cx="4271119" cy="972000"/>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Andel</a:t>
          </a:r>
          <a:r>
            <a:rPr lang="da-DK" sz="1100" b="1" i="1" baseline="0">
              <a:solidFill>
                <a:schemeClr val="dk1"/>
              </a:solidFill>
              <a:effectLst/>
              <a:latin typeface="+mn-lt"/>
              <a:ea typeface="+mn-ea"/>
              <a:cs typeface="+mn-cs"/>
            </a:rPr>
            <a:t> vedvarende energi (Lokal)</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VE-andelen forbrugt i det lokale energisystem. B</a:t>
          </a:r>
          <a:r>
            <a:rPr lang="da-DK"/>
            <a:t>eregnet ud fra andelen af energi fra vedvarende energikilder i det samlede</a:t>
          </a:r>
          <a:r>
            <a:rPr lang="da-DK" baseline="0"/>
            <a:t> brændselsforbrug</a:t>
          </a:r>
          <a:r>
            <a:rPr lang="da-DK"/>
            <a:t> .</a:t>
          </a:r>
          <a:endParaRPr lang="da-DK" sz="1100">
            <a:solidFill>
              <a:schemeClr val="dk1"/>
            </a:solidFill>
            <a:effectLst/>
            <a:latin typeface="+mn-lt"/>
            <a:ea typeface="+mn-ea"/>
            <a:cs typeface="+mn-cs"/>
          </a:endParaRPr>
        </a:p>
      </xdr:txBody>
    </xdr:sp>
    <xdr:clientData/>
  </xdr:twoCellAnchor>
  <xdr:twoCellAnchor editAs="absolute">
    <xdr:from>
      <xdr:col>0</xdr:col>
      <xdr:colOff>85725</xdr:colOff>
      <xdr:row>1107</xdr:row>
      <xdr:rowOff>69384</xdr:rowOff>
    </xdr:from>
    <xdr:to>
      <xdr:col>0</xdr:col>
      <xdr:colOff>355168</xdr:colOff>
      <xdr:row>1109</xdr:row>
      <xdr:rowOff>35813</xdr:rowOff>
    </xdr:to>
    <xdr:sp macro="" textlink="">
      <xdr:nvSpPr>
        <xdr:cNvPr id="75" name="Rektangel 74">
          <a:hlinkClick xmlns:r="http://schemas.openxmlformats.org/officeDocument/2006/relationships" r:id="rId56"/>
          <a:extLst>
            <a:ext uri="{FF2B5EF4-FFF2-40B4-BE49-F238E27FC236}">
              <a16:creationId xmlns:a16="http://schemas.microsoft.com/office/drawing/2014/main" id="{3CAE93EA-A196-423A-A083-7DFCEF594FC6}"/>
            </a:ext>
          </a:extLst>
        </xdr:cNvPr>
        <xdr:cNvSpPr/>
      </xdr:nvSpPr>
      <xdr:spPr>
        <a:xfrm>
          <a:off x="85725" y="181253934"/>
          <a:ext cx="269443" cy="290279"/>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twoCellAnchor>
  <xdr:twoCellAnchor editAs="absolute">
    <xdr:from>
      <xdr:col>0</xdr:col>
      <xdr:colOff>85725</xdr:colOff>
      <xdr:row>1008</xdr:row>
      <xdr:rowOff>69384</xdr:rowOff>
    </xdr:from>
    <xdr:to>
      <xdr:col>0</xdr:col>
      <xdr:colOff>355168</xdr:colOff>
      <xdr:row>1010</xdr:row>
      <xdr:rowOff>35813</xdr:rowOff>
    </xdr:to>
    <xdr:sp macro="" textlink="">
      <xdr:nvSpPr>
        <xdr:cNvPr id="76" name="Rektangel 75">
          <a:hlinkClick xmlns:r="http://schemas.openxmlformats.org/officeDocument/2006/relationships" r:id="rId56"/>
          <a:extLst>
            <a:ext uri="{FF2B5EF4-FFF2-40B4-BE49-F238E27FC236}">
              <a16:creationId xmlns:a16="http://schemas.microsoft.com/office/drawing/2014/main" id="{0952E380-18EA-4C44-A565-0D2CE01EB0B0}"/>
            </a:ext>
          </a:extLst>
        </xdr:cNvPr>
        <xdr:cNvSpPr/>
      </xdr:nvSpPr>
      <xdr:spPr>
        <a:xfrm>
          <a:off x="85725" y="164956659"/>
          <a:ext cx="269443" cy="290279"/>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twoCellAnchor>
  <xdr:twoCellAnchor editAs="absolute">
    <xdr:from>
      <xdr:col>0</xdr:col>
      <xdr:colOff>85725</xdr:colOff>
      <xdr:row>842</xdr:row>
      <xdr:rowOff>69384</xdr:rowOff>
    </xdr:from>
    <xdr:to>
      <xdr:col>0</xdr:col>
      <xdr:colOff>355168</xdr:colOff>
      <xdr:row>844</xdr:row>
      <xdr:rowOff>35812</xdr:rowOff>
    </xdr:to>
    <xdr:sp macro="" textlink="">
      <xdr:nvSpPr>
        <xdr:cNvPr id="77" name="Rektangel 76">
          <a:hlinkClick xmlns:r="http://schemas.openxmlformats.org/officeDocument/2006/relationships" r:id="rId56"/>
          <a:extLst>
            <a:ext uri="{FF2B5EF4-FFF2-40B4-BE49-F238E27FC236}">
              <a16:creationId xmlns:a16="http://schemas.microsoft.com/office/drawing/2014/main" id="{E38E8C7E-10D8-43D8-8F15-F41AFACE5517}"/>
            </a:ext>
          </a:extLst>
        </xdr:cNvPr>
        <xdr:cNvSpPr/>
      </xdr:nvSpPr>
      <xdr:spPr>
        <a:xfrm>
          <a:off x="85725" y="137810409"/>
          <a:ext cx="269443" cy="290278"/>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twoCellAnchor>
  <xdr:twoCellAnchor editAs="absolute">
    <xdr:from>
      <xdr:col>0</xdr:col>
      <xdr:colOff>85725</xdr:colOff>
      <xdr:row>707</xdr:row>
      <xdr:rowOff>69384</xdr:rowOff>
    </xdr:from>
    <xdr:to>
      <xdr:col>0</xdr:col>
      <xdr:colOff>355168</xdr:colOff>
      <xdr:row>709</xdr:row>
      <xdr:rowOff>35812</xdr:rowOff>
    </xdr:to>
    <xdr:sp macro="" textlink="">
      <xdr:nvSpPr>
        <xdr:cNvPr id="78" name="Rektangel 77">
          <a:hlinkClick xmlns:r="http://schemas.openxmlformats.org/officeDocument/2006/relationships" r:id="rId56"/>
          <a:extLst>
            <a:ext uri="{FF2B5EF4-FFF2-40B4-BE49-F238E27FC236}">
              <a16:creationId xmlns:a16="http://schemas.microsoft.com/office/drawing/2014/main" id="{C5CA60D9-1ED6-4CD5-B606-F2BD78CFDE90}"/>
            </a:ext>
          </a:extLst>
        </xdr:cNvPr>
        <xdr:cNvSpPr/>
      </xdr:nvSpPr>
      <xdr:spPr>
        <a:xfrm>
          <a:off x="85725" y="115683834"/>
          <a:ext cx="269443" cy="290278"/>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twoCellAnchor>
  <xdr:twoCellAnchor editAs="absolute">
    <xdr:from>
      <xdr:col>0</xdr:col>
      <xdr:colOff>85725</xdr:colOff>
      <xdr:row>547</xdr:row>
      <xdr:rowOff>56684</xdr:rowOff>
    </xdr:from>
    <xdr:to>
      <xdr:col>0</xdr:col>
      <xdr:colOff>355168</xdr:colOff>
      <xdr:row>549</xdr:row>
      <xdr:rowOff>15175</xdr:rowOff>
    </xdr:to>
    <xdr:sp macro="" textlink="">
      <xdr:nvSpPr>
        <xdr:cNvPr id="79" name="Rektangel 78">
          <a:hlinkClick xmlns:r="http://schemas.openxmlformats.org/officeDocument/2006/relationships" r:id="rId56"/>
          <a:extLst>
            <a:ext uri="{FF2B5EF4-FFF2-40B4-BE49-F238E27FC236}">
              <a16:creationId xmlns:a16="http://schemas.microsoft.com/office/drawing/2014/main" id="{751097E7-C985-4ACB-BD48-ECACC39D700C}"/>
            </a:ext>
          </a:extLst>
        </xdr:cNvPr>
        <xdr:cNvSpPr/>
      </xdr:nvSpPr>
      <xdr:spPr>
        <a:xfrm>
          <a:off x="85725" y="89382134"/>
          <a:ext cx="269443" cy="282341"/>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twoCellAnchor>
  <xdr:twoCellAnchor editAs="absolute">
    <xdr:from>
      <xdr:col>0</xdr:col>
      <xdr:colOff>115662</xdr:colOff>
      <xdr:row>50</xdr:row>
      <xdr:rowOff>64662</xdr:rowOff>
    </xdr:from>
    <xdr:to>
      <xdr:col>0</xdr:col>
      <xdr:colOff>385105</xdr:colOff>
      <xdr:row>50</xdr:row>
      <xdr:rowOff>356528</xdr:rowOff>
    </xdr:to>
    <xdr:sp macro="" textlink="">
      <xdr:nvSpPr>
        <xdr:cNvPr id="80" name="Rektangel 79">
          <a:hlinkClick xmlns:r="http://schemas.openxmlformats.org/officeDocument/2006/relationships" r:id="rId56"/>
          <a:extLst>
            <a:ext uri="{FF2B5EF4-FFF2-40B4-BE49-F238E27FC236}">
              <a16:creationId xmlns:a16="http://schemas.microsoft.com/office/drawing/2014/main" id="{22E55267-B552-4D89-8BA2-C22F8840E531}"/>
            </a:ext>
          </a:extLst>
        </xdr:cNvPr>
        <xdr:cNvSpPr/>
      </xdr:nvSpPr>
      <xdr:spPr>
        <a:xfrm>
          <a:off x="115662" y="8294262"/>
          <a:ext cx="269443" cy="291866"/>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twoCellAnchor>
  <xdr:twoCellAnchor editAs="absolute">
    <xdr:from>
      <xdr:col>0</xdr:col>
      <xdr:colOff>115662</xdr:colOff>
      <xdr:row>89</xdr:row>
      <xdr:rowOff>64662</xdr:rowOff>
    </xdr:from>
    <xdr:to>
      <xdr:col>0</xdr:col>
      <xdr:colOff>385105</xdr:colOff>
      <xdr:row>89</xdr:row>
      <xdr:rowOff>356528</xdr:rowOff>
    </xdr:to>
    <xdr:sp macro="" textlink="">
      <xdr:nvSpPr>
        <xdr:cNvPr id="81" name="Rektangel 80">
          <a:hlinkClick xmlns:r="http://schemas.openxmlformats.org/officeDocument/2006/relationships" r:id="rId56"/>
          <a:extLst>
            <a:ext uri="{FF2B5EF4-FFF2-40B4-BE49-F238E27FC236}">
              <a16:creationId xmlns:a16="http://schemas.microsoft.com/office/drawing/2014/main" id="{89D166A8-890E-4219-B503-383064E5F359}"/>
            </a:ext>
          </a:extLst>
        </xdr:cNvPr>
        <xdr:cNvSpPr/>
      </xdr:nvSpPr>
      <xdr:spPr>
        <a:xfrm>
          <a:off x="115662" y="14952237"/>
          <a:ext cx="269443" cy="291866"/>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18000" tIns="36000" rIns="18000" bIns="36000" rtlCol="0" anchor="ctr">
          <a:spAutoFit/>
        </a:bodyPr>
        <a:lstStyle/>
        <a:p>
          <a:pPr algn="ctr"/>
          <a:r>
            <a:rPr lang="da-DK" sz="1400" b="1"/>
            <a:t>↑</a:t>
          </a:r>
          <a:endParaRPr lang="da-DK" sz="1000" b="1"/>
        </a:p>
      </xdr:txBody>
    </xdr:sp>
    <xdr:clientData/>
  </xdr:twoCellAnchor>
  <xdr:twoCellAnchor>
    <xdr:from>
      <xdr:col>0</xdr:col>
      <xdr:colOff>601195</xdr:colOff>
      <xdr:row>1032</xdr:row>
      <xdr:rowOff>28573</xdr:rowOff>
    </xdr:from>
    <xdr:to>
      <xdr:col>6</xdr:col>
      <xdr:colOff>506166</xdr:colOff>
      <xdr:row>1057</xdr:row>
      <xdr:rowOff>66515</xdr:rowOff>
    </xdr:to>
    <xdr:graphicFrame macro="">
      <xdr:nvGraphicFramePr>
        <xdr:cNvPr id="82" name="Diagram 21">
          <a:extLst>
            <a:ext uri="{FF2B5EF4-FFF2-40B4-BE49-F238E27FC236}">
              <a16:creationId xmlns:a16="http://schemas.microsoft.com/office/drawing/2014/main" id="{3C145D88-66C6-47B5-A217-5EC1DC3D0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16808</xdr:colOff>
      <xdr:row>1083</xdr:row>
      <xdr:rowOff>33057</xdr:rowOff>
    </xdr:from>
    <xdr:to>
      <xdr:col>6</xdr:col>
      <xdr:colOff>526897</xdr:colOff>
      <xdr:row>1108</xdr:row>
      <xdr:rowOff>70998</xdr:rowOff>
    </xdr:to>
    <xdr:graphicFrame macro="">
      <xdr:nvGraphicFramePr>
        <xdr:cNvPr id="83" name="Diagram 15">
          <a:extLst>
            <a:ext uri="{FF2B5EF4-FFF2-40B4-BE49-F238E27FC236}">
              <a16:creationId xmlns:a16="http://schemas.microsoft.com/office/drawing/2014/main" id="{D11DCB3E-F8B2-4B40-823F-06329CE29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29695</xdr:colOff>
      <xdr:row>1132</xdr:row>
      <xdr:rowOff>17369</xdr:rowOff>
    </xdr:from>
    <xdr:to>
      <xdr:col>6</xdr:col>
      <xdr:colOff>539784</xdr:colOff>
      <xdr:row>1157</xdr:row>
      <xdr:rowOff>55310</xdr:rowOff>
    </xdr:to>
    <xdr:graphicFrame macro="">
      <xdr:nvGraphicFramePr>
        <xdr:cNvPr id="84" name="Diagram 21">
          <a:extLst>
            <a:ext uri="{FF2B5EF4-FFF2-40B4-BE49-F238E27FC236}">
              <a16:creationId xmlns:a16="http://schemas.microsoft.com/office/drawing/2014/main" id="{8A9D25B7-B411-48E4-A670-BC03051DB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16807</xdr:colOff>
      <xdr:row>1183</xdr:row>
      <xdr:rowOff>21850</xdr:rowOff>
    </xdr:from>
    <xdr:to>
      <xdr:col>6</xdr:col>
      <xdr:colOff>526896</xdr:colOff>
      <xdr:row>1208</xdr:row>
      <xdr:rowOff>59791</xdr:rowOff>
    </xdr:to>
    <xdr:graphicFrame macro="">
      <xdr:nvGraphicFramePr>
        <xdr:cNvPr id="85" name="Diagram 15">
          <a:extLst>
            <a:ext uri="{FF2B5EF4-FFF2-40B4-BE49-F238E27FC236}">
              <a16:creationId xmlns:a16="http://schemas.microsoft.com/office/drawing/2014/main" id="{5DE79A10-9934-473B-8156-C4018BC0F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0</xdr:colOff>
      <xdr:row>653</xdr:row>
      <xdr:rowOff>0</xdr:rowOff>
    </xdr:from>
    <xdr:to>
      <xdr:col>14</xdr:col>
      <xdr:colOff>298423</xdr:colOff>
      <xdr:row>678</xdr:row>
      <xdr:rowOff>37941</xdr:rowOff>
    </xdr:to>
    <xdr:graphicFrame macro="">
      <xdr:nvGraphicFramePr>
        <xdr:cNvPr id="86" name="Diagram 21">
          <a:extLst>
            <a:ext uri="{FF2B5EF4-FFF2-40B4-BE49-F238E27FC236}">
              <a16:creationId xmlns:a16="http://schemas.microsoft.com/office/drawing/2014/main" id="{55104D2A-DBB1-43CD-A150-A848CD2C9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7</xdr:col>
      <xdr:colOff>108857</xdr:colOff>
      <xdr:row>682</xdr:row>
      <xdr:rowOff>81644</xdr:rowOff>
    </xdr:from>
    <xdr:to>
      <xdr:col>14</xdr:col>
      <xdr:colOff>407280</xdr:colOff>
      <xdr:row>707</xdr:row>
      <xdr:rowOff>119585</xdr:rowOff>
    </xdr:to>
    <xdr:graphicFrame macro="">
      <xdr:nvGraphicFramePr>
        <xdr:cNvPr id="89" name="Diagram 21">
          <a:extLst>
            <a:ext uri="{FF2B5EF4-FFF2-40B4-BE49-F238E27FC236}">
              <a16:creationId xmlns:a16="http://schemas.microsoft.com/office/drawing/2014/main" id="{72EF2959-B5BD-440B-9182-EF227A613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30416</xdr:colOff>
      <xdr:row>582</xdr:row>
      <xdr:rowOff>23548</xdr:rowOff>
    </xdr:from>
    <xdr:to>
      <xdr:col>6</xdr:col>
      <xdr:colOff>540505</xdr:colOff>
      <xdr:row>607</xdr:row>
      <xdr:rowOff>61490</xdr:rowOff>
    </xdr:to>
    <xdr:graphicFrame macro="">
      <xdr:nvGraphicFramePr>
        <xdr:cNvPr id="90" name="Diagram 16">
          <a:extLst>
            <a:ext uri="{FF2B5EF4-FFF2-40B4-BE49-F238E27FC236}">
              <a16:creationId xmlns:a16="http://schemas.microsoft.com/office/drawing/2014/main" id="{29C02282-4690-446E-A13D-F2C3DA229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0</xdr:col>
      <xdr:colOff>609598</xdr:colOff>
      <xdr:row>244</xdr:row>
      <xdr:rowOff>34017</xdr:rowOff>
    </xdr:from>
    <xdr:to>
      <xdr:col>7</xdr:col>
      <xdr:colOff>819973</xdr:colOff>
      <xdr:row>268</xdr:row>
      <xdr:rowOff>107817</xdr:rowOff>
    </xdr:to>
    <xdr:graphicFrame macro="">
      <xdr:nvGraphicFramePr>
        <xdr:cNvPr id="91" name="Diagram 19">
          <a:extLst>
            <a:ext uri="{FF2B5EF4-FFF2-40B4-BE49-F238E27FC236}">
              <a16:creationId xmlns:a16="http://schemas.microsoft.com/office/drawing/2014/main" id="{AFB1BB0B-0040-4F3D-A863-A16937E69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9525</xdr:colOff>
      <xdr:row>315</xdr:row>
      <xdr:rowOff>28576</xdr:rowOff>
    </xdr:from>
    <xdr:to>
      <xdr:col>6</xdr:col>
      <xdr:colOff>501203</xdr:colOff>
      <xdr:row>339</xdr:row>
      <xdr:rowOff>60296</xdr:rowOff>
    </xdr:to>
    <xdr:graphicFrame macro="">
      <xdr:nvGraphicFramePr>
        <xdr:cNvPr id="92" name="Diagram 21">
          <a:extLst>
            <a:ext uri="{FF2B5EF4-FFF2-40B4-BE49-F238E27FC236}">
              <a16:creationId xmlns:a16="http://schemas.microsoft.com/office/drawing/2014/main" id="{34740259-B1E2-40CA-9321-7696F6EB203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xdr:col>
      <xdr:colOff>17368</xdr:colOff>
      <xdr:row>373</xdr:row>
      <xdr:rowOff>39781</xdr:rowOff>
    </xdr:from>
    <xdr:to>
      <xdr:col>9</xdr:col>
      <xdr:colOff>369794</xdr:colOff>
      <xdr:row>398</xdr:row>
      <xdr:rowOff>77722</xdr:rowOff>
    </xdr:to>
    <xdr:graphicFrame macro="">
      <xdr:nvGraphicFramePr>
        <xdr:cNvPr id="93" name="Diagram 21">
          <a:extLst>
            <a:ext uri="{FF2B5EF4-FFF2-40B4-BE49-F238E27FC236}">
              <a16:creationId xmlns:a16="http://schemas.microsoft.com/office/drawing/2014/main" id="{2F8086F1-712A-41BB-A813-46BDA0A43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xdr:col>
      <xdr:colOff>47624</xdr:colOff>
      <xdr:row>653</xdr:row>
      <xdr:rowOff>28574</xdr:rowOff>
    </xdr:from>
    <xdr:to>
      <xdr:col>6</xdr:col>
      <xdr:colOff>557713</xdr:colOff>
      <xdr:row>678</xdr:row>
      <xdr:rowOff>66515</xdr:rowOff>
    </xdr:to>
    <xdr:graphicFrame macro="">
      <xdr:nvGraphicFramePr>
        <xdr:cNvPr id="94" name="Diagram 21">
          <a:extLst>
            <a:ext uri="{FF2B5EF4-FFF2-40B4-BE49-F238E27FC236}">
              <a16:creationId xmlns:a16="http://schemas.microsoft.com/office/drawing/2014/main" id="{6A33C921-1C34-4C32-B6D7-C4BD3957C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xdr:col>
      <xdr:colOff>22972</xdr:colOff>
      <xdr:row>463</xdr:row>
      <xdr:rowOff>33617</xdr:rowOff>
    </xdr:from>
    <xdr:to>
      <xdr:col>6</xdr:col>
      <xdr:colOff>533061</xdr:colOff>
      <xdr:row>488</xdr:row>
      <xdr:rowOff>71558</xdr:rowOff>
    </xdr:to>
    <xdr:graphicFrame macro="">
      <xdr:nvGraphicFramePr>
        <xdr:cNvPr id="95" name="Diagram 23">
          <a:extLst>
            <a:ext uri="{FF2B5EF4-FFF2-40B4-BE49-F238E27FC236}">
              <a16:creationId xmlns:a16="http://schemas.microsoft.com/office/drawing/2014/main" id="{01A3F091-0A33-49A5-9260-5DA468AC9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9525</xdr:colOff>
      <xdr:row>63</xdr:row>
      <xdr:rowOff>38100</xdr:rowOff>
    </xdr:from>
    <xdr:to>
      <xdr:col>6</xdr:col>
      <xdr:colOff>371475</xdr:colOff>
      <xdr:row>87</xdr:row>
      <xdr:rowOff>0</xdr:rowOff>
    </xdr:to>
    <xdr:graphicFrame macro="">
      <xdr:nvGraphicFramePr>
        <xdr:cNvPr id="96" name="Diagram 15">
          <a:extLst>
            <a:ext uri="{FF2B5EF4-FFF2-40B4-BE49-F238E27FC236}">
              <a16:creationId xmlns:a16="http://schemas.microsoft.com/office/drawing/2014/main" id="{C0A988A2-6FA0-4F99-BE7C-B530B895CC0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xdr:col>
      <xdr:colOff>5603</xdr:colOff>
      <xdr:row>877</xdr:row>
      <xdr:rowOff>8405</xdr:rowOff>
    </xdr:from>
    <xdr:to>
      <xdr:col>6</xdr:col>
      <xdr:colOff>515692</xdr:colOff>
      <xdr:row>906</xdr:row>
      <xdr:rowOff>138817</xdr:rowOff>
    </xdr:to>
    <xdr:graphicFrame macro="">
      <xdr:nvGraphicFramePr>
        <xdr:cNvPr id="97" name="Diagram 15">
          <a:extLst>
            <a:ext uri="{FF2B5EF4-FFF2-40B4-BE49-F238E27FC236}">
              <a16:creationId xmlns:a16="http://schemas.microsoft.com/office/drawing/2014/main" id="{4DADD653-539A-45D7-A0BD-1F95AC782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xdr:col>
      <xdr:colOff>7684</xdr:colOff>
      <xdr:row>750</xdr:row>
      <xdr:rowOff>54750</xdr:rowOff>
    </xdr:from>
    <xdr:to>
      <xdr:col>6</xdr:col>
      <xdr:colOff>517773</xdr:colOff>
      <xdr:row>780</xdr:row>
      <xdr:rowOff>28280</xdr:rowOff>
    </xdr:to>
    <xdr:graphicFrame macro="">
      <xdr:nvGraphicFramePr>
        <xdr:cNvPr id="98" name="Diagram 15">
          <a:extLst>
            <a:ext uri="{FF2B5EF4-FFF2-40B4-BE49-F238E27FC236}">
              <a16:creationId xmlns:a16="http://schemas.microsoft.com/office/drawing/2014/main" id="{A48700DA-CD0C-4D3F-8B55-334A3859F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xdr:col>
      <xdr:colOff>8283</xdr:colOff>
      <xdr:row>91</xdr:row>
      <xdr:rowOff>37516</xdr:rowOff>
    </xdr:from>
    <xdr:to>
      <xdr:col>4</xdr:col>
      <xdr:colOff>645783</xdr:colOff>
      <xdr:row>97</xdr:row>
      <xdr:rowOff>37966</xdr:rowOff>
    </xdr:to>
    <xdr:sp macro="" textlink="">
      <xdr:nvSpPr>
        <xdr:cNvPr id="99" name="Tekstboks 14">
          <a:extLst>
            <a:ext uri="{FF2B5EF4-FFF2-40B4-BE49-F238E27FC236}">
              <a16:creationId xmlns:a16="http://schemas.microsoft.com/office/drawing/2014/main" id="{6A6B252F-CD11-4D7A-9CFF-87558FA2D323}"/>
            </a:ext>
          </a:extLst>
        </xdr:cNvPr>
        <xdr:cNvSpPr txBox="1"/>
      </xdr:nvSpPr>
      <xdr:spPr>
        <a:xfrm>
          <a:off x="617883" y="15515641"/>
          <a:ext cx="5400000" cy="972000"/>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Bruttoenergiforbrug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Udtrykker den samlede mængde indført primær energi, der bliver tilført for at dække hele energiforbruget. Den mængde primær energi som bliver tilført består af en blanding af brændsler og brændselsfri energi i form af vind, sol og jordvarme.</a:t>
          </a:r>
        </a:p>
      </xdr:txBody>
    </xdr:sp>
    <xdr:clientData/>
  </xdr:twoCellAnchor>
  <xdr:twoCellAnchor>
    <xdr:from>
      <xdr:col>1</xdr:col>
      <xdr:colOff>22411</xdr:colOff>
      <xdr:row>848</xdr:row>
      <xdr:rowOff>61071</xdr:rowOff>
    </xdr:from>
    <xdr:to>
      <xdr:col>4</xdr:col>
      <xdr:colOff>659911</xdr:colOff>
      <xdr:row>853</xdr:row>
      <xdr:rowOff>134471</xdr:rowOff>
    </xdr:to>
    <xdr:sp macro="" textlink="">
      <xdr:nvSpPr>
        <xdr:cNvPr id="100" name="Tekstboks 15">
          <a:extLst>
            <a:ext uri="{FF2B5EF4-FFF2-40B4-BE49-F238E27FC236}">
              <a16:creationId xmlns:a16="http://schemas.microsoft.com/office/drawing/2014/main" id="{41DF6359-DBEA-418C-B373-13D9A7AB6ABA}"/>
            </a:ext>
          </a:extLst>
        </xdr:cNvPr>
        <xdr:cNvSpPr txBox="1"/>
      </xdr:nvSpPr>
      <xdr:spPr>
        <a:xfrm>
          <a:off x="632011" y="139040346"/>
          <a:ext cx="5400000" cy="883025"/>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Slutforbrug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Udtrykker mængden af energi, der er nyttiggjort af slutbrugeren fordelt på omsætningsenheder. Slutforbrug er således den mængde energi der går til de forskellige energitjenester. </a:t>
          </a:r>
        </a:p>
      </xdr:txBody>
    </xdr:sp>
    <xdr:clientData/>
  </xdr:twoCellAnchor>
  <xdr:twoCellAnchor>
    <xdr:from>
      <xdr:col>1</xdr:col>
      <xdr:colOff>28575</xdr:colOff>
      <xdr:row>52</xdr:row>
      <xdr:rowOff>47625</xdr:rowOff>
    </xdr:from>
    <xdr:to>
      <xdr:col>4</xdr:col>
      <xdr:colOff>666075</xdr:colOff>
      <xdr:row>58</xdr:row>
      <xdr:rowOff>48075</xdr:rowOff>
    </xdr:to>
    <xdr:sp macro="" textlink="">
      <xdr:nvSpPr>
        <xdr:cNvPr id="101" name="Tekstboks 16">
          <a:extLst>
            <a:ext uri="{FF2B5EF4-FFF2-40B4-BE49-F238E27FC236}">
              <a16:creationId xmlns:a16="http://schemas.microsoft.com/office/drawing/2014/main" id="{34556840-6D59-4B9E-BAF2-620A9F184F37}"/>
            </a:ext>
          </a:extLst>
        </xdr:cNvPr>
        <xdr:cNvSpPr txBox="1"/>
      </xdr:nvSpPr>
      <xdr:spPr>
        <a:xfrm>
          <a:off x="638175" y="8867775"/>
          <a:ext cx="5400000" cy="972000"/>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Andel</a:t>
          </a:r>
          <a:r>
            <a:rPr lang="da-DK" sz="1100" b="1" i="1" baseline="0">
              <a:solidFill>
                <a:schemeClr val="dk1"/>
              </a:solidFill>
              <a:effectLst/>
              <a:latin typeface="+mn-lt"/>
              <a:ea typeface="+mn-ea"/>
              <a:cs typeface="+mn-cs"/>
            </a:rPr>
            <a:t> vedvarende energi (Global)</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VE-andelen i det udvidede endelige energiforbrug (</a:t>
          </a:r>
          <a:r>
            <a:rPr lang="da-DK"/>
            <a:t>EU’s beregningsmåde)</a:t>
          </a:r>
          <a:r>
            <a:rPr lang="da-DK" sz="1100">
              <a:solidFill>
                <a:schemeClr val="dk1"/>
              </a:solidFill>
              <a:effectLst/>
              <a:latin typeface="+mn-lt"/>
              <a:ea typeface="+mn-ea"/>
              <a:cs typeface="+mn-cs"/>
            </a:rPr>
            <a:t>. B</a:t>
          </a:r>
          <a:r>
            <a:rPr lang="da-DK"/>
            <a:t>eregnet ud fra mængden af energi fra vedvarende energikilder i det udvidede endelige energiforbrug.</a:t>
          </a:r>
          <a:endParaRPr lang="da-DK" sz="1100">
            <a:solidFill>
              <a:schemeClr val="dk1"/>
            </a:solidFill>
            <a:effectLst/>
            <a:latin typeface="+mn-lt"/>
            <a:ea typeface="+mn-ea"/>
            <a:cs typeface="+mn-cs"/>
          </a:endParaRPr>
        </a:p>
      </xdr:txBody>
    </xdr:sp>
    <xdr:clientData/>
  </xdr:twoCellAnchor>
  <xdr:twoCellAnchor>
    <xdr:from>
      <xdr:col>1</xdr:col>
      <xdr:colOff>3363</xdr:colOff>
      <xdr:row>186</xdr:row>
      <xdr:rowOff>11205</xdr:rowOff>
    </xdr:from>
    <xdr:to>
      <xdr:col>6</xdr:col>
      <xdr:colOff>495041</xdr:colOff>
      <xdr:row>210</xdr:row>
      <xdr:rowOff>52348</xdr:rowOff>
    </xdr:to>
    <xdr:graphicFrame macro="">
      <xdr:nvGraphicFramePr>
        <xdr:cNvPr id="102" name="Diagram 101">
          <a:extLst>
            <a:ext uri="{FF2B5EF4-FFF2-40B4-BE49-F238E27FC236}">
              <a16:creationId xmlns:a16="http://schemas.microsoft.com/office/drawing/2014/main" id="{6DA94C0E-09BB-4366-8816-475FCD516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xdr:col>
      <xdr:colOff>3363</xdr:colOff>
      <xdr:row>215</xdr:row>
      <xdr:rowOff>11205</xdr:rowOff>
    </xdr:from>
    <xdr:to>
      <xdr:col>6</xdr:col>
      <xdr:colOff>495041</xdr:colOff>
      <xdr:row>239</xdr:row>
      <xdr:rowOff>52348</xdr:rowOff>
    </xdr:to>
    <xdr:graphicFrame macro="">
      <xdr:nvGraphicFramePr>
        <xdr:cNvPr id="103" name="Diagram 102">
          <a:extLst>
            <a:ext uri="{FF2B5EF4-FFF2-40B4-BE49-F238E27FC236}">
              <a16:creationId xmlns:a16="http://schemas.microsoft.com/office/drawing/2014/main" id="{7F9A7D8D-AB4E-46E5-B3F5-E9689C935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xdr:col>
      <xdr:colOff>27776</xdr:colOff>
      <xdr:row>127</xdr:row>
      <xdr:rowOff>30653</xdr:rowOff>
    </xdr:from>
    <xdr:to>
      <xdr:col>7</xdr:col>
      <xdr:colOff>266700</xdr:colOff>
      <xdr:row>151</xdr:row>
      <xdr:rowOff>104453</xdr:rowOff>
    </xdr:to>
    <xdr:graphicFrame macro="">
      <xdr:nvGraphicFramePr>
        <xdr:cNvPr id="104" name="Diagram 15">
          <a:extLst>
            <a:ext uri="{FF2B5EF4-FFF2-40B4-BE49-F238E27FC236}">
              <a16:creationId xmlns:a16="http://schemas.microsoft.com/office/drawing/2014/main" id="{85E857AB-1BA7-4571-B59D-DBABB25D6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xdr:col>
      <xdr:colOff>2425</xdr:colOff>
      <xdr:row>156</xdr:row>
      <xdr:rowOff>36739</xdr:rowOff>
    </xdr:from>
    <xdr:to>
      <xdr:col>6</xdr:col>
      <xdr:colOff>515875</xdr:colOff>
      <xdr:row>181</xdr:row>
      <xdr:rowOff>74681</xdr:rowOff>
    </xdr:to>
    <xdr:graphicFrame macro="">
      <xdr:nvGraphicFramePr>
        <xdr:cNvPr id="105" name="Diagram 104">
          <a:extLst>
            <a:ext uri="{FF2B5EF4-FFF2-40B4-BE49-F238E27FC236}">
              <a16:creationId xmlns:a16="http://schemas.microsoft.com/office/drawing/2014/main" id="{E398E538-1FA3-4811-AC55-E70385CD8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xdr:col>
      <xdr:colOff>22413</xdr:colOff>
      <xdr:row>273</xdr:row>
      <xdr:rowOff>44821</xdr:rowOff>
    </xdr:from>
    <xdr:to>
      <xdr:col>6</xdr:col>
      <xdr:colOff>532502</xdr:colOff>
      <xdr:row>298</xdr:row>
      <xdr:rowOff>82762</xdr:rowOff>
    </xdr:to>
    <xdr:graphicFrame macro="">
      <xdr:nvGraphicFramePr>
        <xdr:cNvPr id="106" name="Diagram 105">
          <a:extLst>
            <a:ext uri="{FF2B5EF4-FFF2-40B4-BE49-F238E27FC236}">
              <a16:creationId xmlns:a16="http://schemas.microsoft.com/office/drawing/2014/main" id="{147FA722-0D13-488B-B2AD-B509DD55E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27214</xdr:colOff>
      <xdr:row>612</xdr:row>
      <xdr:rowOff>23933</xdr:rowOff>
    </xdr:from>
    <xdr:to>
      <xdr:col>6</xdr:col>
      <xdr:colOff>537303</xdr:colOff>
      <xdr:row>637</xdr:row>
      <xdr:rowOff>61875</xdr:rowOff>
    </xdr:to>
    <xdr:graphicFrame macro="">
      <xdr:nvGraphicFramePr>
        <xdr:cNvPr id="107" name="Diagram 106">
          <a:extLst>
            <a:ext uri="{FF2B5EF4-FFF2-40B4-BE49-F238E27FC236}">
              <a16:creationId xmlns:a16="http://schemas.microsoft.com/office/drawing/2014/main" id="{DEEE6269-B8BA-4435-947C-C98BD849A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27216</xdr:colOff>
      <xdr:row>344</xdr:row>
      <xdr:rowOff>36738</xdr:rowOff>
    </xdr:from>
    <xdr:to>
      <xdr:col>6</xdr:col>
      <xdr:colOff>518894</xdr:colOff>
      <xdr:row>368</xdr:row>
      <xdr:rowOff>77881</xdr:rowOff>
    </xdr:to>
    <xdr:graphicFrame macro="">
      <xdr:nvGraphicFramePr>
        <xdr:cNvPr id="108" name="Diagram 107">
          <a:extLst>
            <a:ext uri="{FF2B5EF4-FFF2-40B4-BE49-F238E27FC236}">
              <a16:creationId xmlns:a16="http://schemas.microsoft.com/office/drawing/2014/main" id="{F431CAF8-A53F-45EE-B43E-A9F965A2D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560292</xdr:colOff>
      <xdr:row>419</xdr:row>
      <xdr:rowOff>26173</xdr:rowOff>
    </xdr:from>
    <xdr:to>
      <xdr:col>6</xdr:col>
      <xdr:colOff>465263</xdr:colOff>
      <xdr:row>444</xdr:row>
      <xdr:rowOff>64115</xdr:rowOff>
    </xdr:to>
    <xdr:graphicFrame macro="">
      <xdr:nvGraphicFramePr>
        <xdr:cNvPr id="109" name="Diagram 108">
          <a:extLst>
            <a:ext uri="{FF2B5EF4-FFF2-40B4-BE49-F238E27FC236}">
              <a16:creationId xmlns:a16="http://schemas.microsoft.com/office/drawing/2014/main" id="{11A6BE60-174B-4CAE-9066-7B7A78894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xdr:col>
      <xdr:colOff>0</xdr:colOff>
      <xdr:row>493</xdr:row>
      <xdr:rowOff>0</xdr:rowOff>
    </xdr:from>
    <xdr:to>
      <xdr:col>6</xdr:col>
      <xdr:colOff>510089</xdr:colOff>
      <xdr:row>518</xdr:row>
      <xdr:rowOff>37941</xdr:rowOff>
    </xdr:to>
    <xdr:graphicFrame macro="">
      <xdr:nvGraphicFramePr>
        <xdr:cNvPr id="110" name="Diagram 23">
          <a:extLst>
            <a:ext uri="{FF2B5EF4-FFF2-40B4-BE49-F238E27FC236}">
              <a16:creationId xmlns:a16="http://schemas.microsoft.com/office/drawing/2014/main" id="{BC4FBC0B-B303-4948-ABF8-765728E31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xdr:col>
      <xdr:colOff>11766</xdr:colOff>
      <xdr:row>523</xdr:row>
      <xdr:rowOff>44823</xdr:rowOff>
    </xdr:from>
    <xdr:to>
      <xdr:col>6</xdr:col>
      <xdr:colOff>521855</xdr:colOff>
      <xdr:row>548</xdr:row>
      <xdr:rowOff>82764</xdr:rowOff>
    </xdr:to>
    <xdr:graphicFrame macro="">
      <xdr:nvGraphicFramePr>
        <xdr:cNvPr id="111" name="Diagram 23">
          <a:extLst>
            <a:ext uri="{FF2B5EF4-FFF2-40B4-BE49-F238E27FC236}">
              <a16:creationId xmlns:a16="http://schemas.microsoft.com/office/drawing/2014/main" id="{E869FE7D-6D08-4E9E-8640-40C1B112E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xdr:col>
      <xdr:colOff>11205</xdr:colOff>
      <xdr:row>553</xdr:row>
      <xdr:rowOff>33616</xdr:rowOff>
    </xdr:from>
    <xdr:to>
      <xdr:col>4</xdr:col>
      <xdr:colOff>649940</xdr:colOff>
      <xdr:row>559</xdr:row>
      <xdr:rowOff>100853</xdr:rowOff>
    </xdr:to>
    <xdr:sp macro="" textlink="">
      <xdr:nvSpPr>
        <xdr:cNvPr id="112" name="Tekstboks 27">
          <a:extLst>
            <a:ext uri="{FF2B5EF4-FFF2-40B4-BE49-F238E27FC236}">
              <a16:creationId xmlns:a16="http://schemas.microsoft.com/office/drawing/2014/main" id="{F176EC7E-2AA7-4E87-B479-313E4778CC12}"/>
            </a:ext>
          </a:extLst>
        </xdr:cNvPr>
        <xdr:cNvSpPr txBox="1"/>
      </xdr:nvSpPr>
      <xdr:spPr>
        <a:xfrm>
          <a:off x="620805" y="90597316"/>
          <a:ext cx="5401235" cy="1038787"/>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CO</a:t>
          </a:r>
          <a:r>
            <a:rPr lang="da-DK" sz="1100" b="1" i="1" baseline="-25000">
              <a:solidFill>
                <a:schemeClr val="dk1"/>
              </a:solidFill>
              <a:effectLst/>
              <a:latin typeface="+mn-lt"/>
              <a:ea typeface="+mn-ea"/>
              <a:cs typeface="+mn-cs"/>
            </a:rPr>
            <a:t>2</a:t>
          </a:r>
          <a:r>
            <a:rPr lang="da-DK" sz="1100" b="1" i="1">
              <a:solidFill>
                <a:schemeClr val="dk1"/>
              </a:solidFill>
              <a:effectLst/>
              <a:latin typeface="+mn-lt"/>
              <a:ea typeface="+mn-ea"/>
              <a:cs typeface="+mn-cs"/>
            </a:rPr>
            <a:t>-udledning</a:t>
          </a:r>
          <a:endParaRPr lang="da-DK" sz="1100" b="1" i="1" baseline="0">
            <a:solidFill>
              <a:schemeClr val="dk1"/>
            </a:solidFill>
            <a:effectLst/>
            <a:latin typeface="+mn-lt"/>
            <a:ea typeface="+mn-ea"/>
            <a:cs typeface="+mn-cs"/>
          </a:endParaRPr>
        </a:p>
        <a:p>
          <a:r>
            <a:rPr lang="da-DK" sz="1100" b="0" i="0" baseline="0">
              <a:solidFill>
                <a:schemeClr val="dk1"/>
              </a:solidFill>
              <a:effectLst/>
              <a:latin typeface="+mn-lt"/>
              <a:ea typeface="+mn-ea"/>
              <a:cs typeface="+mn-cs"/>
            </a:rPr>
            <a:t>Udtrykker den emission af CO</a:t>
          </a:r>
          <a:r>
            <a:rPr lang="da-DK" sz="1100" b="0" i="0" baseline="-25000">
              <a:solidFill>
                <a:schemeClr val="dk1"/>
              </a:solidFill>
              <a:effectLst/>
              <a:latin typeface="+mn-lt"/>
              <a:ea typeface="+mn-ea"/>
              <a:cs typeface="+mn-cs"/>
            </a:rPr>
            <a:t>2</a:t>
          </a:r>
          <a:r>
            <a:rPr lang="da-DK" sz="1100" b="0" i="0" baseline="0">
              <a:solidFill>
                <a:schemeClr val="dk1"/>
              </a:solidFill>
              <a:effectLst/>
              <a:latin typeface="+mn-lt"/>
              <a:ea typeface="+mn-ea"/>
              <a:cs typeface="+mn-cs"/>
            </a:rPr>
            <a:t> (kuldioxid), som fremkommer ved afbrænding af brændsler til energianvendelse. Emissionsfaktoren for brændslerne er opgjort jf. </a:t>
          </a:r>
          <a:r>
            <a:rPr lang="da-DK" sz="1100" i="0">
              <a:solidFill>
                <a:schemeClr val="dk1"/>
              </a:solidFill>
              <a:effectLst/>
              <a:latin typeface="+mn-lt"/>
              <a:ea typeface="+mn-ea"/>
              <a:cs typeface="+mn-cs"/>
            </a:rPr>
            <a:t>Energistyrelsen og DCE – Nationalt Center for Miljø og Energi</a:t>
          </a:r>
          <a:r>
            <a:rPr lang="da-DK" sz="1100" b="0" i="0" baseline="0">
              <a:solidFill>
                <a:schemeClr val="dk1"/>
              </a:solidFill>
              <a:effectLst/>
              <a:latin typeface="+mn-lt"/>
              <a:ea typeface="+mn-ea"/>
              <a:cs typeface="+mn-cs"/>
            </a:rPr>
            <a:t>. CO</a:t>
          </a:r>
          <a:r>
            <a:rPr lang="da-DK" sz="1100" b="0" i="0" baseline="-25000">
              <a:solidFill>
                <a:schemeClr val="dk1"/>
              </a:solidFill>
              <a:effectLst/>
              <a:latin typeface="+mn-lt"/>
              <a:ea typeface="+mn-ea"/>
              <a:cs typeface="+mn-cs"/>
            </a:rPr>
            <a:t>2</a:t>
          </a:r>
          <a:r>
            <a:rPr lang="da-DK" sz="1100" b="0" i="0" baseline="0">
              <a:solidFill>
                <a:schemeClr val="dk1"/>
              </a:solidFill>
              <a:effectLst/>
              <a:latin typeface="+mn-lt"/>
              <a:ea typeface="+mn-ea"/>
              <a:cs typeface="+mn-cs"/>
            </a:rPr>
            <a:t>-emission fra andre kilder medtages ikke  i energiregnskabet (landbrug, visse industriprocesser og flaring af gas i Nordsøen ).</a:t>
          </a:r>
        </a:p>
      </xdr:txBody>
    </xdr:sp>
    <xdr:clientData/>
  </xdr:twoCellAnchor>
  <xdr:twoCellAnchor>
    <xdr:from>
      <xdr:col>1</xdr:col>
      <xdr:colOff>66674</xdr:colOff>
      <xdr:row>683</xdr:row>
      <xdr:rowOff>28574</xdr:rowOff>
    </xdr:from>
    <xdr:to>
      <xdr:col>6</xdr:col>
      <xdr:colOff>576763</xdr:colOff>
      <xdr:row>708</xdr:row>
      <xdr:rowOff>66516</xdr:rowOff>
    </xdr:to>
    <xdr:graphicFrame macro="">
      <xdr:nvGraphicFramePr>
        <xdr:cNvPr id="113" name="Diagram 21">
          <a:extLst>
            <a:ext uri="{FF2B5EF4-FFF2-40B4-BE49-F238E27FC236}">
              <a16:creationId xmlns:a16="http://schemas.microsoft.com/office/drawing/2014/main" id="{F8797459-81F1-4EF3-B0C2-F94821981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xdr:col>
      <xdr:colOff>33618</xdr:colOff>
      <xdr:row>720</xdr:row>
      <xdr:rowOff>145677</xdr:rowOff>
    </xdr:from>
    <xdr:to>
      <xdr:col>4</xdr:col>
      <xdr:colOff>674479</xdr:colOff>
      <xdr:row>726</xdr:row>
      <xdr:rowOff>141084</xdr:rowOff>
    </xdr:to>
    <xdr:sp macro="" textlink="">
      <xdr:nvSpPr>
        <xdr:cNvPr id="114" name="Tekstboks 29">
          <a:extLst>
            <a:ext uri="{FF2B5EF4-FFF2-40B4-BE49-F238E27FC236}">
              <a16:creationId xmlns:a16="http://schemas.microsoft.com/office/drawing/2014/main" id="{0DDD00E7-C572-43AC-8A3D-6D81A317AF48}"/>
            </a:ext>
          </a:extLst>
        </xdr:cNvPr>
        <xdr:cNvSpPr txBox="1"/>
      </xdr:nvSpPr>
      <xdr:spPr>
        <a:xfrm>
          <a:off x="643218" y="118131852"/>
          <a:ext cx="5403361" cy="966957"/>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Udvidede endelige energiforbrug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Det udvidede endelige energiforbrug fremkommer ved at tage det endelige energiforbrug og lægge distributionstabet fra elektricitets- og fjernvarmedistribution oveni, samt egetforbruget af elektricitet og fjernvarme ved samproduktion af disse på værker.</a:t>
          </a:r>
        </a:p>
      </xdr:txBody>
    </xdr:sp>
    <xdr:clientData/>
  </xdr:twoCellAnchor>
  <xdr:twoCellAnchor>
    <xdr:from>
      <xdr:col>1</xdr:col>
      <xdr:colOff>44823</xdr:colOff>
      <xdr:row>713</xdr:row>
      <xdr:rowOff>112058</xdr:rowOff>
    </xdr:from>
    <xdr:to>
      <xdr:col>4</xdr:col>
      <xdr:colOff>685684</xdr:colOff>
      <xdr:row>719</xdr:row>
      <xdr:rowOff>107466</xdr:rowOff>
    </xdr:to>
    <xdr:sp macro="" textlink="">
      <xdr:nvSpPr>
        <xdr:cNvPr id="115" name="Tekstboks 30">
          <a:extLst>
            <a:ext uri="{FF2B5EF4-FFF2-40B4-BE49-F238E27FC236}">
              <a16:creationId xmlns:a16="http://schemas.microsoft.com/office/drawing/2014/main" id="{5660A10E-1112-4ADC-A438-95C3678E05E7}"/>
            </a:ext>
          </a:extLst>
        </xdr:cNvPr>
        <xdr:cNvSpPr txBox="1"/>
      </xdr:nvSpPr>
      <xdr:spPr>
        <a:xfrm>
          <a:off x="654423" y="116964758"/>
          <a:ext cx="5403361" cy="966958"/>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Endeligt energiforbrug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Udtrykker mængden af energi leveret til slutbrugeren (an forbruger), eksempelvis boliger, offentlig service eller fremstillingsvirksomheder. Den leverede energi anvendes derefter til fremstilling af varer og tjenester, rumopvarmning, belysning og andet apparatforbrug samt transport.</a:t>
          </a:r>
        </a:p>
      </xdr:txBody>
    </xdr:sp>
    <xdr:clientData/>
  </xdr:twoCellAnchor>
  <xdr:twoCellAnchor>
    <xdr:from>
      <xdr:col>0</xdr:col>
      <xdr:colOff>609599</xdr:colOff>
      <xdr:row>785</xdr:row>
      <xdr:rowOff>23811</xdr:rowOff>
    </xdr:from>
    <xdr:to>
      <xdr:col>6</xdr:col>
      <xdr:colOff>733424</xdr:colOff>
      <xdr:row>814</xdr:row>
      <xdr:rowOff>95249</xdr:rowOff>
    </xdr:to>
    <xdr:graphicFrame macro="">
      <xdr:nvGraphicFramePr>
        <xdr:cNvPr id="116" name="Diagram 115">
          <a:extLst>
            <a:ext uri="{FF2B5EF4-FFF2-40B4-BE49-F238E27FC236}">
              <a16:creationId xmlns:a16="http://schemas.microsoft.com/office/drawing/2014/main" id="{A57471A3-7270-4DCD-A54F-E5081C19B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xdr:col>
      <xdr:colOff>1361</xdr:colOff>
      <xdr:row>819</xdr:row>
      <xdr:rowOff>12926</xdr:rowOff>
    </xdr:from>
    <xdr:to>
      <xdr:col>6</xdr:col>
      <xdr:colOff>518892</xdr:colOff>
      <xdr:row>843</xdr:row>
      <xdr:rowOff>86727</xdr:rowOff>
    </xdr:to>
    <xdr:graphicFrame macro="">
      <xdr:nvGraphicFramePr>
        <xdr:cNvPr id="117" name="Diagram 116">
          <a:extLst>
            <a:ext uri="{FF2B5EF4-FFF2-40B4-BE49-F238E27FC236}">
              <a16:creationId xmlns:a16="http://schemas.microsoft.com/office/drawing/2014/main" id="{0E50E034-7B5F-478F-A4F6-96A65FE85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xdr:col>
      <xdr:colOff>11205</xdr:colOff>
      <xdr:row>955</xdr:row>
      <xdr:rowOff>34737</xdr:rowOff>
    </xdr:from>
    <xdr:to>
      <xdr:col>6</xdr:col>
      <xdr:colOff>521294</xdr:colOff>
      <xdr:row>980</xdr:row>
      <xdr:rowOff>72679</xdr:rowOff>
    </xdr:to>
    <xdr:graphicFrame macro="">
      <xdr:nvGraphicFramePr>
        <xdr:cNvPr id="118" name="Diagram 117">
          <a:extLst>
            <a:ext uri="{FF2B5EF4-FFF2-40B4-BE49-F238E27FC236}">
              <a16:creationId xmlns:a16="http://schemas.microsoft.com/office/drawing/2014/main" id="{4E4FFA57-270B-474B-A74D-C3105A73B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xdr:col>
      <xdr:colOff>0</xdr:colOff>
      <xdr:row>925</xdr:row>
      <xdr:rowOff>23531</xdr:rowOff>
    </xdr:from>
    <xdr:to>
      <xdr:col>6</xdr:col>
      <xdr:colOff>510089</xdr:colOff>
      <xdr:row>950</xdr:row>
      <xdr:rowOff>61472</xdr:rowOff>
    </xdr:to>
    <xdr:graphicFrame macro="">
      <xdr:nvGraphicFramePr>
        <xdr:cNvPr id="119" name="Diagram 118">
          <a:extLst>
            <a:ext uri="{FF2B5EF4-FFF2-40B4-BE49-F238E27FC236}">
              <a16:creationId xmlns:a16="http://schemas.microsoft.com/office/drawing/2014/main" id="{00DD3C9F-04BC-42C6-AC4B-243AF8FEC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602876</xdr:colOff>
      <xdr:row>985</xdr:row>
      <xdr:rowOff>55750</xdr:rowOff>
    </xdr:from>
    <xdr:to>
      <xdr:col>6</xdr:col>
      <xdr:colOff>511208</xdr:colOff>
      <xdr:row>1009</xdr:row>
      <xdr:rowOff>129551</xdr:rowOff>
    </xdr:to>
    <xdr:graphicFrame macro="">
      <xdr:nvGraphicFramePr>
        <xdr:cNvPr id="120" name="Diagram 119">
          <a:extLst>
            <a:ext uri="{FF2B5EF4-FFF2-40B4-BE49-F238E27FC236}">
              <a16:creationId xmlns:a16="http://schemas.microsoft.com/office/drawing/2014/main" id="{B7337640-A3B7-4B07-B4FA-09A6C8A2C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110140</xdr:colOff>
      <xdr:row>2</xdr:row>
      <xdr:rowOff>56030</xdr:rowOff>
    </xdr:from>
    <xdr:to>
      <xdr:col>15</xdr:col>
      <xdr:colOff>461656</xdr:colOff>
      <xdr:row>48</xdr:row>
      <xdr:rowOff>0</xdr:rowOff>
    </xdr:to>
    <xdr:grpSp>
      <xdr:nvGrpSpPr>
        <xdr:cNvPr id="121" name="Gruppe 120">
          <a:extLst>
            <a:ext uri="{FF2B5EF4-FFF2-40B4-BE49-F238E27FC236}">
              <a16:creationId xmlns:a16="http://schemas.microsoft.com/office/drawing/2014/main" id="{F6294CEB-8655-4B6F-A556-92B6ED50331F}"/>
            </a:ext>
          </a:extLst>
        </xdr:cNvPr>
        <xdr:cNvGrpSpPr/>
      </xdr:nvGrpSpPr>
      <xdr:grpSpPr>
        <a:xfrm>
          <a:off x="110140" y="518673"/>
          <a:ext cx="16693695" cy="7455113"/>
          <a:chOff x="110140" y="513230"/>
          <a:chExt cx="16639266" cy="7392520"/>
        </a:xfrm>
      </xdr:grpSpPr>
      <xdr:grpSp>
        <xdr:nvGrpSpPr>
          <xdr:cNvPr id="122" name="Gruppe 121">
            <a:extLst>
              <a:ext uri="{FF2B5EF4-FFF2-40B4-BE49-F238E27FC236}">
                <a16:creationId xmlns:a16="http://schemas.microsoft.com/office/drawing/2014/main" id="{413FF20C-BEDC-4D9D-80E5-18F917EE76F8}"/>
              </a:ext>
            </a:extLst>
          </xdr:cNvPr>
          <xdr:cNvGrpSpPr/>
        </xdr:nvGrpSpPr>
        <xdr:grpSpPr>
          <a:xfrm>
            <a:off x="112741" y="513230"/>
            <a:ext cx="3239870" cy="1908865"/>
            <a:chOff x="112742" y="504265"/>
            <a:chExt cx="3240961" cy="1848969"/>
          </a:xfrm>
        </xdr:grpSpPr>
        <xdr:sp macro="" textlink="">
          <xdr:nvSpPr>
            <xdr:cNvPr id="159" name="Rektangel 158">
              <a:extLst>
                <a:ext uri="{FF2B5EF4-FFF2-40B4-BE49-F238E27FC236}">
                  <a16:creationId xmlns:a16="http://schemas.microsoft.com/office/drawing/2014/main" id="{795FF5CD-9586-4C83-B0D9-4A318393BC80}"/>
                </a:ext>
              </a:extLst>
            </xdr:cNvPr>
            <xdr:cNvSpPr/>
          </xdr:nvSpPr>
          <xdr:spPr>
            <a:xfrm>
              <a:off x="112742" y="504265"/>
              <a:ext cx="3240961" cy="184896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VE%</a:t>
              </a:r>
            </a:p>
          </xdr:txBody>
        </xdr:sp>
        <xdr:sp macro="" textlink="">
          <xdr:nvSpPr>
            <xdr:cNvPr id="160" name="Rektangel 159">
              <a:hlinkClick xmlns:r="http://schemas.openxmlformats.org/officeDocument/2006/relationships" r:id="rId26"/>
              <a:extLst>
                <a:ext uri="{FF2B5EF4-FFF2-40B4-BE49-F238E27FC236}">
                  <a16:creationId xmlns:a16="http://schemas.microsoft.com/office/drawing/2014/main" id="{189FA30D-F46F-4290-ABAC-DBBD61F2E8A1}"/>
                </a:ext>
              </a:extLst>
            </xdr:cNvPr>
            <xdr:cNvSpPr/>
          </xdr:nvSpPr>
          <xdr:spPr>
            <a:xfrm>
              <a:off x="290419" y="1312322"/>
              <a:ext cx="2877983" cy="766387"/>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VE%</a:t>
              </a:r>
            </a:p>
          </xdr:txBody>
        </xdr:sp>
      </xdr:grpSp>
      <xdr:grpSp>
        <xdr:nvGrpSpPr>
          <xdr:cNvPr id="123" name="Gruppe 122">
            <a:extLst>
              <a:ext uri="{FF2B5EF4-FFF2-40B4-BE49-F238E27FC236}">
                <a16:creationId xmlns:a16="http://schemas.microsoft.com/office/drawing/2014/main" id="{183790A9-E8C3-404E-8DF0-FE495A92338F}"/>
              </a:ext>
            </a:extLst>
          </xdr:cNvPr>
          <xdr:cNvGrpSpPr/>
        </xdr:nvGrpSpPr>
        <xdr:grpSpPr>
          <a:xfrm>
            <a:off x="110140" y="2537790"/>
            <a:ext cx="3239870" cy="4442448"/>
            <a:chOff x="110140" y="2465299"/>
            <a:chExt cx="3240961" cy="4303054"/>
          </a:xfrm>
        </xdr:grpSpPr>
        <xdr:sp macro="" textlink="">
          <xdr:nvSpPr>
            <xdr:cNvPr id="154" name="Rektangel 153">
              <a:extLst>
                <a:ext uri="{FF2B5EF4-FFF2-40B4-BE49-F238E27FC236}">
                  <a16:creationId xmlns:a16="http://schemas.microsoft.com/office/drawing/2014/main" id="{34DD18D5-347A-4661-B0E1-101F9C6ADAA8}"/>
                </a:ext>
              </a:extLst>
            </xdr:cNvPr>
            <xdr:cNvSpPr/>
          </xdr:nvSpPr>
          <xdr:spPr>
            <a:xfrm>
              <a:off x="110140" y="2465299"/>
              <a:ext cx="3240961" cy="4303054"/>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CO</a:t>
              </a:r>
              <a:r>
                <a:rPr lang="da-DK" sz="2000" b="1" baseline="-25000">
                  <a:solidFill>
                    <a:sysClr val="windowText" lastClr="000000"/>
                  </a:solidFill>
                </a:rPr>
                <a:t>2</a:t>
              </a:r>
              <a:r>
                <a:rPr lang="da-DK" sz="2000" b="1">
                  <a:solidFill>
                    <a:sysClr val="windowText" lastClr="000000"/>
                  </a:solidFill>
                </a:rPr>
                <a:t>-udledning</a:t>
              </a:r>
            </a:p>
          </xdr:txBody>
        </xdr:sp>
        <xdr:sp macro="" textlink="">
          <xdr:nvSpPr>
            <xdr:cNvPr id="155" name="Rektangel 154">
              <a:hlinkClick xmlns:r="http://schemas.openxmlformats.org/officeDocument/2006/relationships" r:id="rId27"/>
              <a:extLst>
                <a:ext uri="{FF2B5EF4-FFF2-40B4-BE49-F238E27FC236}">
                  <a16:creationId xmlns:a16="http://schemas.microsoft.com/office/drawing/2014/main" id="{7F3046AB-B03B-4619-BAFE-CD0CA38A5E05}"/>
                </a:ext>
              </a:extLst>
            </xdr:cNvPr>
            <xdr:cNvSpPr/>
          </xdr:nvSpPr>
          <xdr:spPr>
            <a:xfrm>
              <a:off x="274910" y="3091468"/>
              <a:ext cx="2886644" cy="759982"/>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CO2-udledning fordelt på brændsler</a:t>
              </a:r>
            </a:p>
          </xdr:txBody>
        </xdr:sp>
        <xdr:sp macro="" textlink="">
          <xdr:nvSpPr>
            <xdr:cNvPr id="156" name="Rektangel 155">
              <a:hlinkClick xmlns:r="http://schemas.openxmlformats.org/officeDocument/2006/relationships" r:id="rId28"/>
              <a:extLst>
                <a:ext uri="{FF2B5EF4-FFF2-40B4-BE49-F238E27FC236}">
                  <a16:creationId xmlns:a16="http://schemas.microsoft.com/office/drawing/2014/main" id="{2A7648EB-D653-4819-BA50-3F729D223DAD}"/>
                </a:ext>
              </a:extLst>
            </xdr:cNvPr>
            <xdr:cNvSpPr/>
          </xdr:nvSpPr>
          <xdr:spPr>
            <a:xfrm>
              <a:off x="274910" y="4003466"/>
              <a:ext cx="2886644"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CO2-udledning opdelt på brændsler for basisår</a:t>
              </a:r>
            </a:p>
          </xdr:txBody>
        </xdr:sp>
        <xdr:sp macro="" textlink="">
          <xdr:nvSpPr>
            <xdr:cNvPr id="157" name="Rektangel 156">
              <a:hlinkClick xmlns:r="http://schemas.openxmlformats.org/officeDocument/2006/relationships" r:id="rId29"/>
              <a:extLst>
                <a:ext uri="{FF2B5EF4-FFF2-40B4-BE49-F238E27FC236}">
                  <a16:creationId xmlns:a16="http://schemas.microsoft.com/office/drawing/2014/main" id="{2BDF1A5E-ABE2-4C6D-8475-6F736C78652E}"/>
                </a:ext>
              </a:extLst>
            </xdr:cNvPr>
            <xdr:cNvSpPr/>
          </xdr:nvSpPr>
          <xdr:spPr>
            <a:xfrm>
              <a:off x="286116" y="4889524"/>
              <a:ext cx="2886644"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CO2-udledning fordelt på omsætningsenheder</a:t>
              </a:r>
            </a:p>
          </xdr:txBody>
        </xdr:sp>
        <xdr:sp macro="" textlink="">
          <xdr:nvSpPr>
            <xdr:cNvPr id="158" name="Rektangel 157">
              <a:hlinkClick xmlns:r="http://schemas.openxmlformats.org/officeDocument/2006/relationships" r:id="rId30"/>
              <a:extLst>
                <a:ext uri="{FF2B5EF4-FFF2-40B4-BE49-F238E27FC236}">
                  <a16:creationId xmlns:a16="http://schemas.microsoft.com/office/drawing/2014/main" id="{F8D0DEA2-3A56-4105-9D9E-698AFFDBD967}"/>
                </a:ext>
              </a:extLst>
            </xdr:cNvPr>
            <xdr:cNvSpPr/>
          </xdr:nvSpPr>
          <xdr:spPr>
            <a:xfrm>
              <a:off x="287797" y="5774230"/>
              <a:ext cx="2886644"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CO2-udledning fordelt på omsætningsenheder for basisår</a:t>
              </a:r>
            </a:p>
          </xdr:txBody>
        </xdr:sp>
      </xdr:grpSp>
      <xdr:grpSp>
        <xdr:nvGrpSpPr>
          <xdr:cNvPr id="124" name="Gruppe 123">
            <a:extLst>
              <a:ext uri="{FF2B5EF4-FFF2-40B4-BE49-F238E27FC236}">
                <a16:creationId xmlns:a16="http://schemas.microsoft.com/office/drawing/2014/main" id="{388D75D5-382D-4FA1-B86A-55720FC2ED5B}"/>
              </a:ext>
            </a:extLst>
          </xdr:cNvPr>
          <xdr:cNvGrpSpPr/>
        </xdr:nvGrpSpPr>
        <xdr:grpSpPr>
          <a:xfrm>
            <a:off x="13508815" y="528930"/>
            <a:ext cx="3240591" cy="4565580"/>
            <a:chOff x="13513327" y="519472"/>
            <a:chExt cx="3241682" cy="4422322"/>
          </a:xfrm>
        </xdr:grpSpPr>
        <xdr:sp macro="" textlink="">
          <xdr:nvSpPr>
            <xdr:cNvPr id="149" name="Rektangel 148">
              <a:extLst>
                <a:ext uri="{FF2B5EF4-FFF2-40B4-BE49-F238E27FC236}">
                  <a16:creationId xmlns:a16="http://schemas.microsoft.com/office/drawing/2014/main" id="{3D685B0D-A434-427D-BA5F-CA6D97F4DDEC}"/>
                </a:ext>
              </a:extLst>
            </xdr:cNvPr>
            <xdr:cNvSpPr/>
          </xdr:nvSpPr>
          <xdr:spPr>
            <a:xfrm>
              <a:off x="13513327" y="519472"/>
              <a:ext cx="3241682" cy="442232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Balancer</a:t>
              </a:r>
            </a:p>
          </xdr:txBody>
        </xdr:sp>
        <xdr:sp macro="" textlink="">
          <xdr:nvSpPr>
            <xdr:cNvPr id="150" name="Rektangel 149">
              <a:hlinkClick xmlns:r="http://schemas.openxmlformats.org/officeDocument/2006/relationships" r:id="rId31"/>
              <a:extLst>
                <a:ext uri="{FF2B5EF4-FFF2-40B4-BE49-F238E27FC236}">
                  <a16:creationId xmlns:a16="http://schemas.microsoft.com/office/drawing/2014/main" id="{B915EFB2-423A-4B2C-8DE2-3411D961B6AE}"/>
                </a:ext>
              </a:extLst>
            </xdr:cNvPr>
            <xdr:cNvSpPr/>
          </xdr:nvSpPr>
          <xdr:spPr>
            <a:xfrm>
              <a:off x="13689896" y="3939508"/>
              <a:ext cx="2885043" cy="766386"/>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Fjernvarmebalance </a:t>
              </a:r>
            </a:p>
            <a:p>
              <a:pPr algn="ctr"/>
              <a:r>
                <a:rPr lang="da-DK" sz="1400" b="1"/>
                <a:t> (produktion fordelt på brændsel)</a:t>
              </a:r>
            </a:p>
          </xdr:txBody>
        </xdr:sp>
        <xdr:sp macro="" textlink="">
          <xdr:nvSpPr>
            <xdr:cNvPr id="151" name="Rektangel 150">
              <a:hlinkClick xmlns:r="http://schemas.openxmlformats.org/officeDocument/2006/relationships" r:id="rId32"/>
              <a:extLst>
                <a:ext uri="{FF2B5EF4-FFF2-40B4-BE49-F238E27FC236}">
                  <a16:creationId xmlns:a16="http://schemas.microsoft.com/office/drawing/2014/main" id="{8D9D3485-4508-468B-9D55-8E15DCB14455}"/>
                </a:ext>
              </a:extLst>
            </xdr:cNvPr>
            <xdr:cNvSpPr/>
          </xdr:nvSpPr>
          <xdr:spPr>
            <a:xfrm>
              <a:off x="13685172" y="1247455"/>
              <a:ext cx="2885043"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Elbalance </a:t>
              </a:r>
            </a:p>
            <a:p>
              <a:pPr algn="ctr"/>
              <a:r>
                <a:rPr lang="da-DK" sz="1400" b="1"/>
                <a:t>(produktion fordelt på anlægstype)</a:t>
              </a:r>
            </a:p>
          </xdr:txBody>
        </xdr:sp>
        <xdr:sp macro="" textlink="">
          <xdr:nvSpPr>
            <xdr:cNvPr id="152" name="Rektangel 151">
              <a:hlinkClick xmlns:r="http://schemas.openxmlformats.org/officeDocument/2006/relationships" r:id="rId33"/>
              <a:extLst>
                <a:ext uri="{FF2B5EF4-FFF2-40B4-BE49-F238E27FC236}">
                  <a16:creationId xmlns:a16="http://schemas.microsoft.com/office/drawing/2014/main" id="{57FBAB3F-366C-401B-B538-74307BC6B45B}"/>
                </a:ext>
              </a:extLst>
            </xdr:cNvPr>
            <xdr:cNvSpPr/>
          </xdr:nvSpPr>
          <xdr:spPr>
            <a:xfrm>
              <a:off x="13686855" y="2154331"/>
              <a:ext cx="2885043"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Elbalance </a:t>
              </a:r>
            </a:p>
            <a:p>
              <a:pPr algn="ctr"/>
              <a:r>
                <a:rPr lang="da-DK" sz="1400" b="1"/>
                <a:t>(produktion fordelt på brændsel)</a:t>
              </a:r>
            </a:p>
          </xdr:txBody>
        </xdr:sp>
        <xdr:sp macro="" textlink="">
          <xdr:nvSpPr>
            <xdr:cNvPr id="153" name="Rektangel 152">
              <a:hlinkClick xmlns:r="http://schemas.openxmlformats.org/officeDocument/2006/relationships" r:id="rId34"/>
              <a:extLst>
                <a:ext uri="{FF2B5EF4-FFF2-40B4-BE49-F238E27FC236}">
                  <a16:creationId xmlns:a16="http://schemas.microsoft.com/office/drawing/2014/main" id="{C40B353C-7DF7-4FAA-93FE-31D4C78F1EB6}"/>
                </a:ext>
              </a:extLst>
            </xdr:cNvPr>
            <xdr:cNvSpPr/>
          </xdr:nvSpPr>
          <xdr:spPr>
            <a:xfrm>
              <a:off x="13694379" y="3047521"/>
              <a:ext cx="2885043"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Fjernvarmebalance </a:t>
              </a:r>
            </a:p>
            <a:p>
              <a:pPr algn="ctr"/>
              <a:r>
                <a:rPr lang="da-DK" sz="1400" b="1" baseline="0"/>
                <a:t> </a:t>
              </a:r>
              <a:r>
                <a:rPr lang="da-DK" sz="1400" b="1"/>
                <a:t>(produktion fordelt på anlægstype)</a:t>
              </a:r>
            </a:p>
          </xdr:txBody>
        </xdr:sp>
      </xdr:grpSp>
      <xdr:grpSp>
        <xdr:nvGrpSpPr>
          <xdr:cNvPr id="125" name="Gruppe 124">
            <a:extLst>
              <a:ext uri="{FF2B5EF4-FFF2-40B4-BE49-F238E27FC236}">
                <a16:creationId xmlns:a16="http://schemas.microsoft.com/office/drawing/2014/main" id="{E9595273-8223-441E-8CDD-C7906A028147}"/>
              </a:ext>
            </a:extLst>
          </xdr:cNvPr>
          <xdr:cNvGrpSpPr/>
        </xdr:nvGrpSpPr>
        <xdr:grpSpPr>
          <a:xfrm>
            <a:off x="3473334" y="529341"/>
            <a:ext cx="6479499" cy="7376409"/>
            <a:chOff x="3474467" y="519870"/>
            <a:chExt cx="6481681" cy="7144954"/>
          </a:xfrm>
        </xdr:grpSpPr>
        <xdr:sp macro="" textlink="">
          <xdr:nvSpPr>
            <xdr:cNvPr id="135" name="Rektangel 134">
              <a:extLst>
                <a:ext uri="{FF2B5EF4-FFF2-40B4-BE49-F238E27FC236}">
                  <a16:creationId xmlns:a16="http://schemas.microsoft.com/office/drawing/2014/main" id="{AD929A73-8233-40CE-B0D4-2086C2BB0B2F}"/>
                </a:ext>
              </a:extLst>
            </xdr:cNvPr>
            <xdr:cNvSpPr/>
          </xdr:nvSpPr>
          <xdr:spPr>
            <a:xfrm>
              <a:off x="3474467" y="519870"/>
              <a:ext cx="6481681" cy="7144954"/>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da-DK" sz="800" b="1">
                <a:solidFill>
                  <a:sysClr val="windowText" lastClr="000000"/>
                </a:solidFill>
              </a:endParaRPr>
            </a:p>
            <a:p>
              <a:pPr algn="ctr"/>
              <a:r>
                <a:rPr lang="da-DK" sz="2000" b="1">
                  <a:solidFill>
                    <a:sysClr val="windowText" lastClr="000000"/>
                  </a:solidFill>
                </a:rPr>
                <a:t>Bruttoenergiforbrug</a:t>
              </a:r>
            </a:p>
          </xdr:txBody>
        </xdr:sp>
        <xdr:sp macro="" textlink="">
          <xdr:nvSpPr>
            <xdr:cNvPr id="136" name="Rektangel 135">
              <a:hlinkClick xmlns:r="http://schemas.openxmlformats.org/officeDocument/2006/relationships" r:id="rId35"/>
              <a:extLst>
                <a:ext uri="{FF2B5EF4-FFF2-40B4-BE49-F238E27FC236}">
                  <a16:creationId xmlns:a16="http://schemas.microsoft.com/office/drawing/2014/main" id="{0B3C9D1F-FEC3-470A-8929-872A772D7F94}"/>
                </a:ext>
              </a:extLst>
            </xdr:cNvPr>
            <xdr:cNvSpPr/>
          </xdr:nvSpPr>
          <xdr:spPr>
            <a:xfrm>
              <a:off x="3685578" y="1318079"/>
              <a:ext cx="2885042" cy="766387"/>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fordelt på brændsler</a:t>
              </a:r>
            </a:p>
          </xdr:txBody>
        </xdr:sp>
        <xdr:sp macro="" textlink="">
          <xdr:nvSpPr>
            <xdr:cNvPr id="137" name="Rektangel 136">
              <a:hlinkClick xmlns:r="http://schemas.openxmlformats.org/officeDocument/2006/relationships" r:id="rId36"/>
              <a:extLst>
                <a:ext uri="{FF2B5EF4-FFF2-40B4-BE49-F238E27FC236}">
                  <a16:creationId xmlns:a16="http://schemas.microsoft.com/office/drawing/2014/main" id="{1A5091CD-E5DD-444B-A5BB-D65A858AECF6}"/>
                </a:ext>
              </a:extLst>
            </xdr:cNvPr>
            <xdr:cNvSpPr/>
          </xdr:nvSpPr>
          <xdr:spPr>
            <a:xfrm>
              <a:off x="3687380" y="2204121"/>
              <a:ext cx="2885042"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opdelt på brændsler</a:t>
              </a:r>
              <a:r>
                <a:rPr lang="da-DK" sz="1400" b="1" baseline="0"/>
                <a:t> for basisår</a:t>
              </a:r>
              <a:endParaRPr lang="da-DK" sz="1400" b="1"/>
            </a:p>
          </xdr:txBody>
        </xdr:sp>
        <xdr:sp macro="" textlink="">
          <xdr:nvSpPr>
            <xdr:cNvPr id="138" name="Rektangel 137">
              <a:hlinkClick xmlns:r="http://schemas.openxmlformats.org/officeDocument/2006/relationships" r:id="rId37"/>
              <a:extLst>
                <a:ext uri="{FF2B5EF4-FFF2-40B4-BE49-F238E27FC236}">
                  <a16:creationId xmlns:a16="http://schemas.microsoft.com/office/drawing/2014/main" id="{ACBC1458-50DD-43EB-9546-DCB26E6E9827}"/>
                </a:ext>
              </a:extLst>
            </xdr:cNvPr>
            <xdr:cNvSpPr/>
          </xdr:nvSpPr>
          <xdr:spPr>
            <a:xfrm>
              <a:off x="3698586" y="3092188"/>
              <a:ext cx="2885042"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opdelt på VE og fossil</a:t>
              </a:r>
              <a:r>
                <a:rPr lang="da-DK" sz="1400" b="1" baseline="0"/>
                <a:t> for basisår</a:t>
              </a:r>
              <a:endParaRPr lang="da-DK" sz="1400" b="1"/>
            </a:p>
          </xdr:txBody>
        </xdr:sp>
        <xdr:sp macro="" textlink="">
          <xdr:nvSpPr>
            <xdr:cNvPr id="139" name="Rektangel 138">
              <a:hlinkClick xmlns:r="http://schemas.openxmlformats.org/officeDocument/2006/relationships" r:id="rId38"/>
              <a:extLst>
                <a:ext uri="{FF2B5EF4-FFF2-40B4-BE49-F238E27FC236}">
                  <a16:creationId xmlns:a16="http://schemas.microsoft.com/office/drawing/2014/main" id="{E1008607-BE15-4488-AD99-EA26844EEFCD}"/>
                </a:ext>
              </a:extLst>
            </xdr:cNvPr>
            <xdr:cNvSpPr/>
          </xdr:nvSpPr>
          <xdr:spPr>
            <a:xfrm>
              <a:off x="3687380" y="3989779"/>
              <a:ext cx="2885042"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opdelt på VE og fossil</a:t>
              </a:r>
            </a:p>
          </xdr:txBody>
        </xdr:sp>
        <xdr:sp macro="" textlink="">
          <xdr:nvSpPr>
            <xdr:cNvPr id="140" name="Rektangel 139">
              <a:hlinkClick xmlns:r="http://schemas.openxmlformats.org/officeDocument/2006/relationships" r:id="rId39"/>
              <a:extLst>
                <a:ext uri="{FF2B5EF4-FFF2-40B4-BE49-F238E27FC236}">
                  <a16:creationId xmlns:a16="http://schemas.microsoft.com/office/drawing/2014/main" id="{D19A1CF2-E621-455A-A9A2-D10165F66DD1}"/>
                </a:ext>
              </a:extLst>
            </xdr:cNvPr>
            <xdr:cNvSpPr/>
          </xdr:nvSpPr>
          <xdr:spPr>
            <a:xfrm>
              <a:off x="3685699" y="4869441"/>
              <a:ext cx="2885042"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Vedvarende energi fordelt på ressourcetyper</a:t>
              </a:r>
            </a:p>
          </xdr:txBody>
        </xdr:sp>
        <xdr:sp macro="" textlink="">
          <xdr:nvSpPr>
            <xdr:cNvPr id="141" name="Rektangel 140">
              <a:hlinkClick xmlns:r="http://schemas.openxmlformats.org/officeDocument/2006/relationships" r:id="rId40"/>
              <a:extLst>
                <a:ext uri="{FF2B5EF4-FFF2-40B4-BE49-F238E27FC236}">
                  <a16:creationId xmlns:a16="http://schemas.microsoft.com/office/drawing/2014/main" id="{4E7F0375-D380-4753-BCA3-FD55AAB616E9}"/>
                </a:ext>
              </a:extLst>
            </xdr:cNvPr>
            <xdr:cNvSpPr/>
          </xdr:nvSpPr>
          <xdr:spPr>
            <a:xfrm>
              <a:off x="3687380" y="5765352"/>
              <a:ext cx="2885042"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Vedvarende energi opdelt på ressourcetyper for</a:t>
              </a:r>
              <a:r>
                <a:rPr lang="da-DK" sz="1400" b="1" baseline="0"/>
                <a:t> basisår</a:t>
              </a:r>
              <a:endParaRPr lang="da-DK" sz="1400" b="1"/>
            </a:p>
          </xdr:txBody>
        </xdr:sp>
        <xdr:sp macro="" textlink="">
          <xdr:nvSpPr>
            <xdr:cNvPr id="142" name="Rektangel 141">
              <a:hlinkClick xmlns:r="http://schemas.openxmlformats.org/officeDocument/2006/relationships" r:id="rId41"/>
              <a:extLst>
                <a:ext uri="{FF2B5EF4-FFF2-40B4-BE49-F238E27FC236}">
                  <a16:creationId xmlns:a16="http://schemas.microsoft.com/office/drawing/2014/main" id="{4007BA6C-926D-4A06-A691-3F9B2F357615}"/>
                </a:ext>
              </a:extLst>
            </xdr:cNvPr>
            <xdr:cNvSpPr/>
          </xdr:nvSpPr>
          <xdr:spPr>
            <a:xfrm>
              <a:off x="6839791" y="4870346"/>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til</a:t>
              </a:r>
              <a:r>
                <a:rPr lang="da-DK" sz="1400" b="1" baseline="0"/>
                <a:t> transport </a:t>
              </a:r>
              <a:r>
                <a:rPr lang="da-DK" sz="1400" b="1"/>
                <a:t>fordelt på transportform</a:t>
              </a:r>
            </a:p>
          </xdr:txBody>
        </xdr:sp>
        <xdr:sp macro="" textlink="">
          <xdr:nvSpPr>
            <xdr:cNvPr id="143" name="Rektangel 142">
              <a:hlinkClick xmlns:r="http://schemas.openxmlformats.org/officeDocument/2006/relationships" r:id="rId42"/>
              <a:extLst>
                <a:ext uri="{FF2B5EF4-FFF2-40B4-BE49-F238E27FC236}">
                  <a16:creationId xmlns:a16="http://schemas.microsoft.com/office/drawing/2014/main" id="{6501E244-2765-4958-AE79-3581A2442D35}"/>
                </a:ext>
              </a:extLst>
            </xdr:cNvPr>
            <xdr:cNvSpPr/>
          </xdr:nvSpPr>
          <xdr:spPr>
            <a:xfrm>
              <a:off x="6848161" y="5755267"/>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til transport opdelt på transportform for basisår</a:t>
              </a:r>
            </a:p>
          </xdr:txBody>
        </xdr:sp>
        <xdr:sp macro="" textlink="">
          <xdr:nvSpPr>
            <xdr:cNvPr id="144" name="Rektangel 143">
              <a:hlinkClick xmlns:r="http://schemas.openxmlformats.org/officeDocument/2006/relationships" r:id="rId43"/>
              <a:extLst>
                <a:ext uri="{FF2B5EF4-FFF2-40B4-BE49-F238E27FC236}">
                  <a16:creationId xmlns:a16="http://schemas.microsoft.com/office/drawing/2014/main" id="{B1AB072D-B5E6-49E0-94B5-6FDBC9177536}"/>
                </a:ext>
              </a:extLst>
            </xdr:cNvPr>
            <xdr:cNvSpPr/>
          </xdr:nvSpPr>
          <xdr:spPr>
            <a:xfrm>
              <a:off x="6844800" y="6647815"/>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til transport </a:t>
              </a:r>
            </a:p>
          </xdr:txBody>
        </xdr:sp>
        <xdr:sp macro="" textlink="">
          <xdr:nvSpPr>
            <xdr:cNvPr id="145" name="Rektangel 144">
              <a:hlinkClick xmlns:r="http://schemas.openxmlformats.org/officeDocument/2006/relationships" r:id="rId44"/>
              <a:extLst>
                <a:ext uri="{FF2B5EF4-FFF2-40B4-BE49-F238E27FC236}">
                  <a16:creationId xmlns:a16="http://schemas.microsoft.com/office/drawing/2014/main" id="{F92FF628-1907-4B88-A360-2C1FDDBA6629}"/>
                </a:ext>
              </a:extLst>
            </xdr:cNvPr>
            <xdr:cNvSpPr/>
          </xdr:nvSpPr>
          <xdr:spPr>
            <a:xfrm>
              <a:off x="6823228" y="1307433"/>
              <a:ext cx="2882640" cy="766387"/>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Brændselsforbrug fordelt på omsætningsenheder</a:t>
              </a:r>
            </a:p>
          </xdr:txBody>
        </xdr:sp>
        <xdr:sp macro="" textlink="">
          <xdr:nvSpPr>
            <xdr:cNvPr id="146" name="Rektangel 145">
              <a:hlinkClick xmlns:r="http://schemas.openxmlformats.org/officeDocument/2006/relationships" r:id="rId45"/>
              <a:extLst>
                <a:ext uri="{FF2B5EF4-FFF2-40B4-BE49-F238E27FC236}">
                  <a16:creationId xmlns:a16="http://schemas.microsoft.com/office/drawing/2014/main" id="{59433A25-FDDD-4E01-92C4-E25586C5E23E}"/>
                </a:ext>
              </a:extLst>
            </xdr:cNvPr>
            <xdr:cNvSpPr/>
          </xdr:nvSpPr>
          <xdr:spPr>
            <a:xfrm>
              <a:off x="6819266" y="2195715"/>
              <a:ext cx="2882640"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Brændselsforbrug opdelt på omsætningsenheder for basisår</a:t>
              </a:r>
            </a:p>
          </xdr:txBody>
        </xdr:sp>
        <xdr:sp macro="" textlink="">
          <xdr:nvSpPr>
            <xdr:cNvPr id="147" name="Rektangel 146">
              <a:hlinkClick xmlns:r="http://schemas.openxmlformats.org/officeDocument/2006/relationships" r:id="rId46"/>
              <a:extLst>
                <a:ext uri="{FF2B5EF4-FFF2-40B4-BE49-F238E27FC236}">
                  <a16:creationId xmlns:a16="http://schemas.microsoft.com/office/drawing/2014/main" id="{DD5CA04C-C05F-44F0-8AB1-33FF7BE7DC9F}"/>
                </a:ext>
              </a:extLst>
            </xdr:cNvPr>
            <xdr:cNvSpPr/>
          </xdr:nvSpPr>
          <xdr:spPr>
            <a:xfrm>
              <a:off x="6829512" y="3087143"/>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Bruttoenergiforbrug fordelt på omsætningsenheder for  VE og fossil</a:t>
              </a:r>
            </a:p>
          </xdr:txBody>
        </xdr:sp>
        <xdr:sp macro="" textlink="">
          <xdr:nvSpPr>
            <xdr:cNvPr id="148" name="Rektangel 147">
              <a:hlinkClick xmlns:r="http://schemas.openxmlformats.org/officeDocument/2006/relationships" r:id="rId47"/>
              <a:extLst>
                <a:ext uri="{FF2B5EF4-FFF2-40B4-BE49-F238E27FC236}">
                  <a16:creationId xmlns:a16="http://schemas.microsoft.com/office/drawing/2014/main" id="{3A985C00-EFAE-4370-ADC1-9431A08D7142}"/>
                </a:ext>
              </a:extLst>
            </xdr:cNvPr>
            <xdr:cNvSpPr/>
          </xdr:nvSpPr>
          <xdr:spPr>
            <a:xfrm>
              <a:off x="6832753" y="3981159"/>
              <a:ext cx="288264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Brug af vedvarende energi opdelt på omsætningsenheder for basisår</a:t>
              </a:r>
            </a:p>
          </xdr:txBody>
        </xdr:sp>
      </xdr:grpSp>
      <xdr:grpSp>
        <xdr:nvGrpSpPr>
          <xdr:cNvPr id="126" name="Gruppe 125">
            <a:extLst>
              <a:ext uri="{FF2B5EF4-FFF2-40B4-BE49-F238E27FC236}">
                <a16:creationId xmlns:a16="http://schemas.microsoft.com/office/drawing/2014/main" id="{400981C2-0894-4578-9293-7ABE63E0F5BC}"/>
              </a:ext>
            </a:extLst>
          </xdr:cNvPr>
          <xdr:cNvGrpSpPr/>
        </xdr:nvGrpSpPr>
        <xdr:grpSpPr>
          <a:xfrm>
            <a:off x="10098348" y="524797"/>
            <a:ext cx="3247310" cy="7380953"/>
            <a:chOff x="10101711" y="515469"/>
            <a:chExt cx="3248403" cy="7149355"/>
          </a:xfrm>
        </xdr:grpSpPr>
        <xdr:sp macro="" textlink="">
          <xdr:nvSpPr>
            <xdr:cNvPr id="127" name="Rektangel 126">
              <a:extLst>
                <a:ext uri="{FF2B5EF4-FFF2-40B4-BE49-F238E27FC236}">
                  <a16:creationId xmlns:a16="http://schemas.microsoft.com/office/drawing/2014/main" id="{912D0C1F-2D26-4090-93FA-892345A83876}"/>
                </a:ext>
              </a:extLst>
            </xdr:cNvPr>
            <xdr:cNvSpPr/>
          </xdr:nvSpPr>
          <xdr:spPr>
            <a:xfrm>
              <a:off x="10101711" y="515469"/>
              <a:ext cx="3248403" cy="714935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2000" b="1">
                  <a:solidFill>
                    <a:sysClr val="windowText" lastClr="000000"/>
                  </a:solidFill>
                </a:rPr>
                <a:t>Udvidede</a:t>
              </a:r>
              <a:r>
                <a:rPr lang="da-DK" sz="2000" b="1" baseline="0">
                  <a:solidFill>
                    <a:sysClr val="windowText" lastClr="000000"/>
                  </a:solidFill>
                </a:rPr>
                <a:t> endelige energiforbrug &amp; slutforbrug</a:t>
              </a:r>
              <a:endParaRPr lang="da-DK" sz="2000" b="1">
                <a:solidFill>
                  <a:sysClr val="windowText" lastClr="000000"/>
                </a:solidFill>
              </a:endParaRPr>
            </a:p>
          </xdr:txBody>
        </xdr:sp>
        <xdr:sp macro="" textlink="">
          <xdr:nvSpPr>
            <xdr:cNvPr id="128" name="Rektangel 127">
              <a:hlinkClick xmlns:r="http://schemas.openxmlformats.org/officeDocument/2006/relationships" r:id="rId48"/>
              <a:extLst>
                <a:ext uri="{FF2B5EF4-FFF2-40B4-BE49-F238E27FC236}">
                  <a16:creationId xmlns:a16="http://schemas.microsoft.com/office/drawing/2014/main" id="{670CFD2E-689E-456C-9165-44FBD9DFBC8E}"/>
                </a:ext>
              </a:extLst>
            </xdr:cNvPr>
            <xdr:cNvSpPr/>
          </xdr:nvSpPr>
          <xdr:spPr>
            <a:xfrm>
              <a:off x="10294522" y="1280787"/>
              <a:ext cx="2881199"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Udvidede endelige energiforbrug fordelt på kategorier</a:t>
              </a:r>
            </a:p>
          </xdr:txBody>
        </xdr:sp>
        <xdr:sp macro="" textlink="">
          <xdr:nvSpPr>
            <xdr:cNvPr id="129" name="Rektangel 128">
              <a:hlinkClick xmlns:r="http://schemas.openxmlformats.org/officeDocument/2006/relationships" r:id="rId49"/>
              <a:extLst>
                <a:ext uri="{FF2B5EF4-FFF2-40B4-BE49-F238E27FC236}">
                  <a16:creationId xmlns:a16="http://schemas.microsoft.com/office/drawing/2014/main" id="{272D9D35-411D-4560-9BB0-4A2D35387C4A}"/>
                </a:ext>
              </a:extLst>
            </xdr:cNvPr>
            <xdr:cNvSpPr/>
          </xdr:nvSpPr>
          <xdr:spPr>
            <a:xfrm>
              <a:off x="10303577" y="3958660"/>
              <a:ext cx="2893445"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Slutforbrug fordelt på kategorier</a:t>
              </a:r>
            </a:p>
          </xdr:txBody>
        </xdr:sp>
        <xdr:sp macro="" textlink="">
          <xdr:nvSpPr>
            <xdr:cNvPr id="130" name="Rektangel 129">
              <a:hlinkClick xmlns:r="http://schemas.openxmlformats.org/officeDocument/2006/relationships" r:id="rId50"/>
              <a:extLst>
                <a:ext uri="{FF2B5EF4-FFF2-40B4-BE49-F238E27FC236}">
                  <a16:creationId xmlns:a16="http://schemas.microsoft.com/office/drawing/2014/main" id="{EC4AAAC0-76C2-4C30-AA7E-771E8DC2A88A}"/>
                </a:ext>
              </a:extLst>
            </xdr:cNvPr>
            <xdr:cNvSpPr/>
          </xdr:nvSpPr>
          <xdr:spPr>
            <a:xfrm>
              <a:off x="10299886" y="2154490"/>
              <a:ext cx="288120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Udvidede endelige energiforbrug fordelt på kategorier</a:t>
              </a:r>
            </a:p>
          </xdr:txBody>
        </xdr:sp>
        <xdr:sp macro="" textlink="">
          <xdr:nvSpPr>
            <xdr:cNvPr id="131" name="Rektangel 130">
              <a:hlinkClick xmlns:r="http://schemas.openxmlformats.org/officeDocument/2006/relationships" r:id="rId51"/>
              <a:extLst>
                <a:ext uri="{FF2B5EF4-FFF2-40B4-BE49-F238E27FC236}">
                  <a16:creationId xmlns:a16="http://schemas.microsoft.com/office/drawing/2014/main" id="{8B4036BE-A67D-46CD-8367-5D55E6704646}"/>
                </a:ext>
              </a:extLst>
            </xdr:cNvPr>
            <xdr:cNvSpPr/>
          </xdr:nvSpPr>
          <xdr:spPr>
            <a:xfrm>
              <a:off x="10313494" y="3037274"/>
              <a:ext cx="288120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Udvidede endelige energiforbrug fordelt på brændsler</a:t>
              </a:r>
            </a:p>
          </xdr:txBody>
        </xdr:sp>
        <xdr:sp macro="" textlink="">
          <xdr:nvSpPr>
            <xdr:cNvPr id="132" name="Rektangel 131">
              <a:hlinkClick xmlns:r="http://schemas.openxmlformats.org/officeDocument/2006/relationships" r:id="rId52"/>
              <a:extLst>
                <a:ext uri="{FF2B5EF4-FFF2-40B4-BE49-F238E27FC236}">
                  <a16:creationId xmlns:a16="http://schemas.microsoft.com/office/drawing/2014/main" id="{98FA8A31-885C-470E-949C-BF86D45103BE}"/>
                </a:ext>
              </a:extLst>
            </xdr:cNvPr>
            <xdr:cNvSpPr/>
          </xdr:nvSpPr>
          <xdr:spPr>
            <a:xfrm>
              <a:off x="10309411" y="4863078"/>
              <a:ext cx="2881200" cy="759984"/>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Slutforbrug af varme fordelt på anlægstype</a:t>
              </a:r>
            </a:p>
          </xdr:txBody>
        </xdr:sp>
        <xdr:sp macro="" textlink="">
          <xdr:nvSpPr>
            <xdr:cNvPr id="133" name="Rektangel 132">
              <a:hlinkClick xmlns:r="http://schemas.openxmlformats.org/officeDocument/2006/relationships" r:id="rId53"/>
              <a:extLst>
                <a:ext uri="{FF2B5EF4-FFF2-40B4-BE49-F238E27FC236}">
                  <a16:creationId xmlns:a16="http://schemas.microsoft.com/office/drawing/2014/main" id="{C14E42BD-D169-4AD3-95E4-B2F5EB891263}"/>
                </a:ext>
              </a:extLst>
            </xdr:cNvPr>
            <xdr:cNvSpPr/>
          </xdr:nvSpPr>
          <xdr:spPr>
            <a:xfrm>
              <a:off x="10298526" y="5757045"/>
              <a:ext cx="2881200" cy="766387"/>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Slutforbrug af varme opdelt på anlægstype for basisår</a:t>
              </a:r>
            </a:p>
          </xdr:txBody>
        </xdr:sp>
        <xdr:sp macro="" textlink="">
          <xdr:nvSpPr>
            <xdr:cNvPr id="134" name="Rektangel 133">
              <a:hlinkClick xmlns:r="http://schemas.openxmlformats.org/officeDocument/2006/relationships" r:id="rId54"/>
              <a:extLst>
                <a:ext uri="{FF2B5EF4-FFF2-40B4-BE49-F238E27FC236}">
                  <a16:creationId xmlns:a16="http://schemas.microsoft.com/office/drawing/2014/main" id="{B55D4EB8-083B-4047-9270-D63F283A29C2}"/>
                </a:ext>
              </a:extLst>
            </xdr:cNvPr>
            <xdr:cNvSpPr/>
          </xdr:nvSpPr>
          <xdr:spPr>
            <a:xfrm>
              <a:off x="10287640" y="6653037"/>
              <a:ext cx="2881200" cy="759983"/>
            </a:xfrm>
            <a:prstGeom prst="rect">
              <a:avLst/>
            </a:prstGeom>
            <a:solidFill>
              <a:schemeClr val="accent5"/>
            </a:solidFill>
            <a:ln>
              <a:solidFill>
                <a:schemeClr val="accent5"/>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400" b="1"/>
                <a:t>Slutforbrug</a:t>
              </a:r>
              <a:r>
                <a:rPr lang="da-DK" sz="1400" b="1" baseline="0"/>
                <a:t> </a:t>
              </a:r>
              <a:r>
                <a:rPr lang="da-DK" sz="1400" b="1"/>
                <a:t>af varme fordelt på anlægstype</a:t>
              </a:r>
            </a:p>
          </xdr:txBody>
        </xdr:sp>
      </xdr:grpSp>
    </xdr:grpSp>
    <xdr:clientData/>
  </xdr:twoCellAnchor>
  <xdr:twoCellAnchor>
    <xdr:from>
      <xdr:col>7</xdr:col>
      <xdr:colOff>22411</xdr:colOff>
      <xdr:row>63</xdr:row>
      <xdr:rowOff>26894</xdr:rowOff>
    </xdr:from>
    <xdr:to>
      <xdr:col>14</xdr:col>
      <xdr:colOff>36980</xdr:colOff>
      <xdr:row>86</xdr:row>
      <xdr:rowOff>151115</xdr:rowOff>
    </xdr:to>
    <xdr:graphicFrame macro="">
      <xdr:nvGraphicFramePr>
        <xdr:cNvPr id="161" name="Diagram 15">
          <a:extLst>
            <a:ext uri="{FF2B5EF4-FFF2-40B4-BE49-F238E27FC236}">
              <a16:creationId xmlns:a16="http://schemas.microsoft.com/office/drawing/2014/main" id="{D8572D9A-C83F-40D0-A544-2E67D2133C1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7</xdr:col>
      <xdr:colOff>20729</xdr:colOff>
      <xdr:row>52</xdr:row>
      <xdr:rowOff>58831</xdr:rowOff>
    </xdr:from>
    <xdr:to>
      <xdr:col>11</xdr:col>
      <xdr:colOff>281823</xdr:colOff>
      <xdr:row>58</xdr:row>
      <xdr:rowOff>59281</xdr:rowOff>
    </xdr:to>
    <xdr:sp macro="" textlink="">
      <xdr:nvSpPr>
        <xdr:cNvPr id="162" name="Tekstboks 77">
          <a:extLst>
            <a:ext uri="{FF2B5EF4-FFF2-40B4-BE49-F238E27FC236}">
              <a16:creationId xmlns:a16="http://schemas.microsoft.com/office/drawing/2014/main" id="{5C74F666-38C6-4EA1-BCB8-F1EE2CB88BE4}"/>
            </a:ext>
          </a:extLst>
        </xdr:cNvPr>
        <xdr:cNvSpPr txBox="1"/>
      </xdr:nvSpPr>
      <xdr:spPr>
        <a:xfrm>
          <a:off x="8450354" y="8878981"/>
          <a:ext cx="4271119" cy="972000"/>
        </a:xfrm>
        <a:prstGeom prst="rect">
          <a:avLst/>
        </a:prstGeom>
        <a:solidFill>
          <a:schemeClr val="bg1">
            <a:lumMod val="95000"/>
          </a:schemeClr>
        </a:solidFill>
        <a:ln w="190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i="1">
              <a:solidFill>
                <a:schemeClr val="dk1"/>
              </a:solidFill>
              <a:effectLst/>
              <a:latin typeface="+mn-lt"/>
              <a:ea typeface="+mn-ea"/>
              <a:cs typeface="+mn-cs"/>
            </a:rPr>
            <a:t>Andel</a:t>
          </a:r>
          <a:r>
            <a:rPr lang="da-DK" sz="1100" b="1" i="1" baseline="0">
              <a:solidFill>
                <a:schemeClr val="dk1"/>
              </a:solidFill>
              <a:effectLst/>
              <a:latin typeface="+mn-lt"/>
              <a:ea typeface="+mn-ea"/>
              <a:cs typeface="+mn-cs"/>
            </a:rPr>
            <a:t> vedvarende energi (Lokal)</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VE-andelen forbrugt i det lokale energisystem. B</a:t>
          </a:r>
          <a:r>
            <a:rPr lang="da-DK"/>
            <a:t>eregnet ud fra andelen af energi fra vedvarende energikilder i det samlede</a:t>
          </a:r>
          <a:r>
            <a:rPr lang="da-DK" baseline="0"/>
            <a:t> brændselsforbrug</a:t>
          </a:r>
          <a:r>
            <a:rPr lang="da-DK"/>
            <a:t> .</a:t>
          </a:r>
          <a:endParaRPr lang="da-DK" sz="1100">
            <a:solidFill>
              <a:schemeClr val="dk1"/>
            </a:solidFill>
            <a:effectLst/>
            <a:latin typeface="+mn-lt"/>
            <a:ea typeface="+mn-ea"/>
            <a:cs typeface="+mn-cs"/>
          </a:endParaRPr>
        </a:p>
      </xdr:txBody>
    </xdr:sp>
    <xdr:clientData/>
  </xdr:twoCellAnchor>
  <xdr:twoCellAnchor>
    <xdr:from>
      <xdr:col>0</xdr:col>
      <xdr:colOff>601195</xdr:colOff>
      <xdr:row>1032</xdr:row>
      <xdr:rowOff>28573</xdr:rowOff>
    </xdr:from>
    <xdr:to>
      <xdr:col>6</xdr:col>
      <xdr:colOff>506166</xdr:colOff>
      <xdr:row>1057</xdr:row>
      <xdr:rowOff>66515</xdr:rowOff>
    </xdr:to>
    <xdr:graphicFrame macro="">
      <xdr:nvGraphicFramePr>
        <xdr:cNvPr id="163" name="Diagram 21">
          <a:extLst>
            <a:ext uri="{FF2B5EF4-FFF2-40B4-BE49-F238E27FC236}">
              <a16:creationId xmlns:a16="http://schemas.microsoft.com/office/drawing/2014/main" id="{13E1703E-3F62-48A7-9215-71705A757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16808</xdr:colOff>
      <xdr:row>1083</xdr:row>
      <xdr:rowOff>33057</xdr:rowOff>
    </xdr:from>
    <xdr:to>
      <xdr:col>6</xdr:col>
      <xdr:colOff>526897</xdr:colOff>
      <xdr:row>1108</xdr:row>
      <xdr:rowOff>70998</xdr:rowOff>
    </xdr:to>
    <xdr:graphicFrame macro="">
      <xdr:nvGraphicFramePr>
        <xdr:cNvPr id="164" name="Diagram 15">
          <a:extLst>
            <a:ext uri="{FF2B5EF4-FFF2-40B4-BE49-F238E27FC236}">
              <a16:creationId xmlns:a16="http://schemas.microsoft.com/office/drawing/2014/main" id="{502FC333-EE24-482B-8BD2-001C95BBD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xdr:col>
      <xdr:colOff>29695</xdr:colOff>
      <xdr:row>1132</xdr:row>
      <xdr:rowOff>17369</xdr:rowOff>
    </xdr:from>
    <xdr:to>
      <xdr:col>6</xdr:col>
      <xdr:colOff>539784</xdr:colOff>
      <xdr:row>1157</xdr:row>
      <xdr:rowOff>55310</xdr:rowOff>
    </xdr:to>
    <xdr:graphicFrame macro="">
      <xdr:nvGraphicFramePr>
        <xdr:cNvPr id="165" name="Diagram 21">
          <a:extLst>
            <a:ext uri="{FF2B5EF4-FFF2-40B4-BE49-F238E27FC236}">
              <a16:creationId xmlns:a16="http://schemas.microsoft.com/office/drawing/2014/main" id="{80373731-02BC-4210-8E8E-7018488A0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xdr:col>
      <xdr:colOff>16807</xdr:colOff>
      <xdr:row>1183</xdr:row>
      <xdr:rowOff>21850</xdr:rowOff>
    </xdr:from>
    <xdr:to>
      <xdr:col>6</xdr:col>
      <xdr:colOff>526896</xdr:colOff>
      <xdr:row>1208</xdr:row>
      <xdr:rowOff>59791</xdr:rowOff>
    </xdr:to>
    <xdr:graphicFrame macro="">
      <xdr:nvGraphicFramePr>
        <xdr:cNvPr id="166" name="Diagram 15">
          <a:extLst>
            <a:ext uri="{FF2B5EF4-FFF2-40B4-BE49-F238E27FC236}">
              <a16:creationId xmlns:a16="http://schemas.microsoft.com/office/drawing/2014/main" id="{18732D5A-E5FA-4313-88C3-8F69D1ADA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7</xdr:col>
      <xdr:colOff>0</xdr:colOff>
      <xdr:row>653</xdr:row>
      <xdr:rowOff>0</xdr:rowOff>
    </xdr:from>
    <xdr:to>
      <xdr:col>14</xdr:col>
      <xdr:colOff>298423</xdr:colOff>
      <xdr:row>678</xdr:row>
      <xdr:rowOff>37941</xdr:rowOff>
    </xdr:to>
    <xdr:graphicFrame macro="">
      <xdr:nvGraphicFramePr>
        <xdr:cNvPr id="167" name="Diagram 21">
          <a:extLst>
            <a:ext uri="{FF2B5EF4-FFF2-40B4-BE49-F238E27FC236}">
              <a16:creationId xmlns:a16="http://schemas.microsoft.com/office/drawing/2014/main" id="{23533E1B-DF8B-4D11-B468-A09304671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7</xdr:col>
      <xdr:colOff>762000</xdr:colOff>
      <xdr:row>126</xdr:row>
      <xdr:rowOff>163285</xdr:rowOff>
    </xdr:from>
    <xdr:to>
      <xdr:col>16</xdr:col>
      <xdr:colOff>217714</xdr:colOff>
      <xdr:row>151</xdr:row>
      <xdr:rowOff>73799</xdr:rowOff>
    </xdr:to>
    <xdr:graphicFrame macro="">
      <xdr:nvGraphicFramePr>
        <xdr:cNvPr id="168" name="Diagram 15">
          <a:extLst>
            <a:ext uri="{FF2B5EF4-FFF2-40B4-BE49-F238E27FC236}">
              <a16:creationId xmlns:a16="http://schemas.microsoft.com/office/drawing/2014/main" id="{66BEC2F8-1CB7-47C1-B60B-14F2B3FAB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7</xdr:col>
      <xdr:colOff>757464</xdr:colOff>
      <xdr:row>94</xdr:row>
      <xdr:rowOff>128511</xdr:rowOff>
    </xdr:from>
    <xdr:to>
      <xdr:col>16</xdr:col>
      <xdr:colOff>217714</xdr:colOff>
      <xdr:row>124</xdr:row>
      <xdr:rowOff>95249</xdr:rowOff>
    </xdr:to>
    <xdr:graphicFrame macro="">
      <xdr:nvGraphicFramePr>
        <xdr:cNvPr id="169" name="Diagram 15">
          <a:extLst>
            <a:ext uri="{FF2B5EF4-FFF2-40B4-BE49-F238E27FC236}">
              <a16:creationId xmlns:a16="http://schemas.microsoft.com/office/drawing/2014/main" id="{2FA3FAC0-9969-4D62-A7E5-93F8CD173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Kristina Schumacher" id="{A23F2FBF-5DC1-467D-B735-8F085872F1B8}" userId="0b14742d5ec04f0e" providerId="Windows Live"/>
  <person displayName="Pia Strunge Folkmann" id="{5DBCA325-B691-40CB-8822-A299CFC05305}" userId="S::psf@planenergi.dk::f526ca07-de20-4f15-adb2-f65492f65d0d" providerId="AD"/>
  <person displayName="Max Gunnar Ansas Guddat" id="{83A8EF87-8ED3-4801-965A-231E191B1BB6}" userId="S::mgag@planenergi.dk::5c9b1908-3cfa-42a3-9c9c-25c34aa24c72" providerId="AD"/>
</personList>
</file>

<file path=xl/theme/theme1.xml><?xml version="1.0" encoding="utf-8"?>
<a:theme xmlns:a="http://schemas.openxmlformats.org/drawingml/2006/main" name="Office-tema">
  <a:themeElements>
    <a:clrScheme name="Blå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31" dT="2021-06-09T11:37:28.91" personId="{83A8EF87-8ED3-4801-965A-231E191B1BB6}" id="{0348661F-D526-4B35-A434-F166A92C1753}">
    <text>Potentiale angives i pct. (af emissionerne af den totale gødningsmængde pr. 2018).</text>
  </threadedComment>
  <threadedComment ref="P31" dT="2021-07-26T07:55:07.75" personId="{A23F2FBF-5DC1-467D-B735-8F085872F1B8}" id="{0FEA5D15-3344-4279-95CF-AC35BBA18EBE}">
    <text>Former calculation was =J29...mistake?</text>
  </threadedComment>
  <threadedComment ref="I55" dT="2021-06-09T07:21:42.55" personId="{83A8EF87-8ED3-4801-965A-231E191B1BB6}" id="{98970FF6-761B-40AC-82F9-7C207886D36B}">
    <text>Total vognpark i 2018: 27.953 stk.
6.270 stk. ≈ 22,5% elbiler i forvejen forudsat i 2030.
Elforbrug til elbiler ikke indregnet - el-overskuddet reduceres tilsvarende!</text>
  </threadedComment>
  <threadedComment ref="I56" dT="2021-06-09T09:09:01.99" personId="{83A8EF87-8ED3-4801-965A-231E191B1BB6}" id="{D6FBF762-E093-4051-9CD2-F533057FC7EB}">
    <text>Total vognpark i 2018: 4.429 stk.
479 stk. ≈ 22% elbiler i forvejen forudsat i 2030.
Elforbrug til elbiler ikke indregnet - el-overskuddet reduceres tilsvarende!</text>
  </threadedComment>
  <threadedComment ref="F57" dT="2021-07-09T11:27:26.12" personId="{A23F2FBF-5DC1-467D-B735-8F085872F1B8}" id="{54EB04EA-8129-4A40-9D10-83C55C723B22}">
    <text>Former value of Max: 23.95 (=29984.8/1252)</text>
  </threadedComment>
  <threadedComment ref="H57" dT="2021-07-09T11:27:51.37" personId="{A23F2FBF-5DC1-467D-B735-8F085872F1B8}" id="{0EA39E3C-B1C5-43DD-A64E-454CA8496E2F}">
    <text>Values refer to bilag 5</text>
  </threadedComment>
  <threadedComment ref="H57" dT="2021-08-02T10:09:23.12" personId="{5DBCA325-B691-40CB-8822-A299CFC05305}" id="{380B77FF-A801-4CA5-979A-E56AF5D30A24}" parentId="{0EA39E3C-B1C5-43DD-A64E-454CA8496E2F}">
    <text>Energiregnskab bilag 12</text>
  </threadedComment>
  <threadedComment ref="I57" dT="2021-06-09T07:56:04.74" personId="{83A8EF87-8ED3-4801-965A-231E191B1BB6}" id="{492A48B3-DF3D-44D2-9518-DA9534BB56FB}">
    <text>Landbrugets dieselforbrug (ved 1.252 traktorer) i 2018 er opgjort til 405 TJ, svarende til 29.985 t CO2</text>
  </threadedComment>
  <threadedComment ref="I68" dT="2021-06-09T07:21:33.70" personId="{83A8EF87-8ED3-4801-965A-231E191B1BB6}" id="{20AA5710-2134-486A-BE38-59B46773CF43}">
    <text>364 TJ metanol forudsætter biogasanlæg (opgradering) på ≈ 24 Mio. Nm3 metan/år (forudsat i 2023).
Bemærk procesenergiforbrug ikke indregnet. El-forbrug ca. 1,9 TJ-el/TJ metanol - el-overskuddet reduceres tilsvarende!</text>
  </threadedComment>
  <threadedComment ref="I69" dT="2021-06-09T07:21:33.70" personId="{83A8EF87-8ED3-4801-965A-231E191B1BB6}" id="{9839F95C-7D49-4B4F-9FC6-DC49FFCC0B93}">
    <text>459 TJ biometan forudsætter biogasanlæg (opgradering) på ≈ 24 Mio. Nm3 metan/år (forudsat i 2023).
Bemærk procesenergiforbrug ikke indregnet. El-forbrug ca. 2 TJ-el/TJ biometan - el-overskuddet reduceres tilsvarende!</text>
  </threadedComment>
  <threadedComment ref="I71" dT="2021-06-09T07:57:39.19" personId="{83A8EF87-8ED3-4801-965A-231E191B1BB6}" id="{B8B7BC57-64BC-4BFE-9B2E-DD326F67D9C8}">
    <text>Bemærk at BAU2030 allerede forudsætter, at 76% af 2018-oliefyrene er konverteret!
Elforbrug til varmepumpe ikke indregnet - el-overskuddet reduceres tilsvarende!</text>
  </threadedComment>
  <threadedComment ref="I72" dT="2021-06-09T07:57:39.19" personId="{83A8EF87-8ED3-4801-965A-231E191B1BB6}" id="{4DCEBB57-611C-491E-81D8-497F8A2F18C9}">
    <text>Bemærk at BAU2030 allerede forudsætter, at 79% af 2018-gasfyrene er konverteret!
Elforbrug til varmepumpe ikke indregnet - el-overskuddet reduceres tilsvarende!</tex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13BA8-E43F-4008-B497-7F79E50DF32C}">
  <sheetPr codeName="Ark1">
    <tabColor theme="5" tint="0.39997558519241921"/>
  </sheetPr>
  <dimension ref="A1:AV145"/>
  <sheetViews>
    <sheetView showGridLines="0" showZeros="0" tabSelected="1" zoomScale="70" zoomScaleNormal="70" workbookViewId="0">
      <pane ySplit="7" topLeftCell="A8" activePane="bottomLeft" state="frozen"/>
      <selection pane="bottomLeft" activeCell="Z83" sqref="Z83"/>
    </sheetView>
  </sheetViews>
  <sheetFormatPr defaultColWidth="9.140625" defaultRowHeight="12.75" x14ac:dyDescent="0.2"/>
  <cols>
    <col min="1" max="21" width="7.140625" style="1" customWidth="1"/>
    <col min="22" max="22" width="11.140625" style="1" customWidth="1"/>
    <col min="23" max="23" width="7.140625" style="1" customWidth="1"/>
    <col min="24" max="24" width="8.7109375" style="1" customWidth="1"/>
    <col min="25" max="25" width="57.5703125" style="1" bestFit="1" customWidth="1"/>
    <col min="26" max="26" width="5.7109375" style="1" customWidth="1"/>
    <col min="27" max="27" width="10.140625" style="1" customWidth="1"/>
    <col min="28" max="29" width="5.7109375" style="1" customWidth="1"/>
    <col min="30" max="34" width="8.7109375" style="1" customWidth="1"/>
    <col min="35" max="42" width="7.140625" style="1" customWidth="1"/>
    <col min="43" max="43" width="11.42578125" style="1" customWidth="1"/>
    <col min="44" max="16384" width="9.140625" style="1"/>
  </cols>
  <sheetData>
    <row r="1" spans="1:48" ht="15" customHeight="1" x14ac:dyDescent="0.2">
      <c r="A1" s="50" t="s">
        <v>48</v>
      </c>
      <c r="B1" s="51"/>
      <c r="C1" s="52"/>
      <c r="D1" s="53">
        <v>22626</v>
      </c>
      <c r="E1" s="54">
        <v>0</v>
      </c>
      <c r="H1" s="55"/>
      <c r="I1" s="55"/>
      <c r="K1" s="55"/>
      <c r="L1" s="55"/>
      <c r="M1" s="55"/>
      <c r="N1" s="55"/>
      <c r="O1" s="55"/>
      <c r="P1" s="55"/>
      <c r="Q1" s="55"/>
      <c r="R1" s="55"/>
      <c r="S1" s="55"/>
      <c r="T1" s="55"/>
      <c r="U1" s="55"/>
      <c r="V1" s="56"/>
      <c r="W1" s="56"/>
      <c r="X1" s="56"/>
      <c r="Y1" s="859" t="s">
        <v>73</v>
      </c>
      <c r="Z1" s="56"/>
      <c r="AA1" s="56"/>
      <c r="AB1" s="56"/>
      <c r="AC1" s="56"/>
      <c r="AD1" s="55"/>
      <c r="AE1" s="55"/>
      <c r="AF1" s="55"/>
      <c r="AG1" s="55"/>
      <c r="AH1" s="55"/>
      <c r="AI1" s="55"/>
      <c r="AJ1" s="55"/>
      <c r="AK1" s="55"/>
      <c r="AL1" s="55"/>
      <c r="AM1" s="55"/>
      <c r="AN1" s="55"/>
      <c r="AO1" s="55"/>
      <c r="AP1" s="55"/>
      <c r="AQ1" s="55"/>
    </row>
    <row r="2" spans="1:48" ht="15" customHeight="1" x14ac:dyDescent="0.2">
      <c r="A2" s="57" t="s">
        <v>50</v>
      </c>
      <c r="B2" s="55"/>
      <c r="D2" s="58">
        <v>91.85</v>
      </c>
      <c r="E2" s="59" t="s">
        <v>49</v>
      </c>
      <c r="H2" s="55"/>
      <c r="I2" s="55"/>
      <c r="J2" s="55"/>
      <c r="K2" s="55"/>
      <c r="L2" s="55"/>
      <c r="M2" s="55"/>
      <c r="N2" s="55"/>
      <c r="O2" s="55"/>
      <c r="P2" s="55"/>
      <c r="Q2" s="55"/>
      <c r="R2" s="55"/>
      <c r="S2" s="55"/>
      <c r="T2" s="55"/>
      <c r="U2" s="55"/>
      <c r="V2" s="56"/>
      <c r="W2" s="56"/>
      <c r="X2" s="56"/>
      <c r="Y2" s="859"/>
      <c r="Z2" s="56"/>
      <c r="AA2" s="56"/>
      <c r="AB2" s="56"/>
      <c r="AC2" s="56"/>
      <c r="AD2" s="55"/>
      <c r="AE2" s="55"/>
      <c r="AF2" s="55"/>
      <c r="AG2" s="55"/>
      <c r="AH2" s="55"/>
      <c r="AI2" s="55"/>
      <c r="AJ2" s="55"/>
      <c r="AK2" s="55"/>
      <c r="AL2" s="55"/>
      <c r="AM2" s="55"/>
      <c r="AN2" s="55"/>
      <c r="AO2" s="55"/>
      <c r="AP2" s="55"/>
      <c r="AQ2" s="55"/>
    </row>
    <row r="3" spans="1:48" ht="15" customHeight="1" thickBot="1" x14ac:dyDescent="0.25">
      <c r="A3" s="60" t="s">
        <v>46</v>
      </c>
      <c r="B3" s="61"/>
      <c r="C3" s="62"/>
      <c r="D3" s="5" t="s">
        <v>47</v>
      </c>
      <c r="E3" s="63"/>
      <c r="H3" s="55"/>
      <c r="I3" s="55"/>
      <c r="J3" s="55"/>
      <c r="K3" s="55"/>
      <c r="L3" s="55"/>
      <c r="M3" s="55"/>
      <c r="N3" s="55"/>
      <c r="O3" s="55"/>
      <c r="P3" s="55"/>
      <c r="Q3" s="55"/>
      <c r="R3" s="55"/>
      <c r="S3" s="55"/>
      <c r="T3" s="55"/>
      <c r="U3" s="55"/>
      <c r="V3" s="56"/>
      <c r="W3" s="56"/>
      <c r="X3" s="860" t="s">
        <v>661</v>
      </c>
      <c r="Y3" s="860"/>
      <c r="Z3" s="860"/>
      <c r="AA3" s="56"/>
      <c r="AB3" s="56"/>
      <c r="AC3" s="56"/>
      <c r="AD3" s="64"/>
      <c r="AE3" s="55"/>
      <c r="AF3" s="64"/>
      <c r="AG3" s="55"/>
      <c r="AH3" s="55"/>
      <c r="AI3" s="55"/>
      <c r="AJ3" s="55"/>
      <c r="AK3" s="55"/>
      <c r="AL3" s="55"/>
      <c r="AM3" s="55"/>
      <c r="AN3" s="55"/>
      <c r="AO3" s="55"/>
      <c r="AP3" s="55"/>
      <c r="AQ3" s="55"/>
    </row>
    <row r="4" spans="1:48" ht="15" customHeight="1" x14ac:dyDescent="0.2">
      <c r="A4" s="55"/>
      <c r="B4" s="55"/>
      <c r="C4" s="55"/>
      <c r="D4" s="55"/>
      <c r="E4" s="55"/>
      <c r="F4" s="55"/>
      <c r="G4" s="55"/>
      <c r="H4" s="55"/>
      <c r="I4" s="55"/>
      <c r="J4" s="55"/>
      <c r="K4" s="55"/>
      <c r="L4" s="55"/>
      <c r="M4" s="55"/>
      <c r="N4" s="55"/>
      <c r="O4" s="55"/>
      <c r="P4" s="55"/>
      <c r="Q4" s="55"/>
      <c r="R4" s="55"/>
      <c r="S4" s="55"/>
      <c r="T4" s="55"/>
      <c r="U4" s="55"/>
      <c r="V4" s="56"/>
      <c r="W4" s="56"/>
      <c r="X4" s="860"/>
      <c r="Y4" s="860"/>
      <c r="Z4" s="860"/>
      <c r="AA4" s="56"/>
      <c r="AB4" s="56"/>
      <c r="AC4" s="56"/>
      <c r="AD4" s="55"/>
      <c r="AE4" s="55"/>
      <c r="AF4" s="55"/>
      <c r="AG4" s="55"/>
      <c r="AH4" s="65"/>
      <c r="AI4" s="55"/>
      <c r="AJ4" s="55"/>
      <c r="AK4" s="55"/>
      <c r="AL4" s="55"/>
      <c r="AM4" s="55"/>
      <c r="AN4" s="55"/>
      <c r="AP4" s="55"/>
      <c r="AQ4" s="55"/>
    </row>
    <row r="5" spans="1:48" ht="15" customHeight="1" x14ac:dyDescent="0.2">
      <c r="A5" s="55"/>
      <c r="B5" s="55"/>
      <c r="C5" s="55"/>
      <c r="D5" s="55"/>
      <c r="E5" s="55"/>
      <c r="F5" s="55"/>
      <c r="G5" s="55"/>
      <c r="H5" s="55"/>
      <c r="I5" s="55"/>
      <c r="J5" s="55"/>
      <c r="K5" s="55"/>
      <c r="L5" s="55"/>
      <c r="M5" s="55"/>
      <c r="N5" s="55"/>
      <c r="O5" s="55"/>
      <c r="P5" s="55"/>
      <c r="Q5" s="55"/>
      <c r="R5" s="55"/>
      <c r="S5" s="55"/>
      <c r="T5" s="55"/>
      <c r="U5" s="55"/>
      <c r="V5" s="55"/>
      <c r="W5" s="55"/>
      <c r="X5" s="55"/>
      <c r="Z5" s="55"/>
      <c r="AA5" s="55"/>
      <c r="AB5" s="55"/>
      <c r="AC5" s="55"/>
      <c r="AD5" s="55"/>
      <c r="AE5" s="55"/>
      <c r="AF5" s="55"/>
      <c r="AG5" s="55"/>
      <c r="AH5" s="55"/>
      <c r="AI5" s="55"/>
      <c r="AJ5" s="55"/>
      <c r="AK5" s="55"/>
      <c r="AL5" s="55"/>
      <c r="AM5" s="55"/>
      <c r="AN5" s="55"/>
      <c r="AO5" s="55"/>
      <c r="AP5" s="55"/>
      <c r="AQ5" s="55"/>
    </row>
    <row r="6" spans="1:48" ht="15" customHeight="1" x14ac:dyDescent="0.25">
      <c r="A6" s="858" t="s">
        <v>0</v>
      </c>
      <c r="B6" s="858"/>
      <c r="C6" s="858"/>
      <c r="D6" s="858"/>
      <c r="E6" s="858"/>
      <c r="F6" s="858"/>
      <c r="G6" s="858"/>
      <c r="H6" s="858"/>
      <c r="I6" s="858"/>
      <c r="J6" s="858"/>
      <c r="K6" s="858"/>
      <c r="L6" s="858"/>
      <c r="M6" s="858"/>
      <c r="N6" s="858"/>
      <c r="O6" s="858"/>
      <c r="P6" s="858"/>
      <c r="Q6" s="858"/>
      <c r="R6" s="858"/>
      <c r="S6" s="858"/>
      <c r="T6" s="858"/>
      <c r="U6" s="858"/>
      <c r="V6" s="858"/>
      <c r="W6" s="858"/>
      <c r="X6" s="858"/>
      <c r="Y6" s="455" t="s">
        <v>51</v>
      </c>
      <c r="Z6" s="858" t="s">
        <v>104</v>
      </c>
      <c r="AA6" s="858"/>
      <c r="AB6" s="858"/>
      <c r="AC6" s="858"/>
      <c r="AD6" s="858" t="s">
        <v>53</v>
      </c>
      <c r="AE6" s="858"/>
      <c r="AF6" s="858" t="s">
        <v>52</v>
      </c>
      <c r="AG6" s="858"/>
      <c r="AH6" s="66"/>
      <c r="AI6" s="858" t="s">
        <v>1</v>
      </c>
      <c r="AJ6" s="858"/>
      <c r="AK6" s="858"/>
      <c r="AL6" s="858"/>
      <c r="AM6" s="858"/>
      <c r="AN6" s="858"/>
      <c r="AO6" s="858"/>
      <c r="AP6" s="858"/>
      <c r="AQ6" s="858"/>
    </row>
    <row r="7" spans="1:48" s="76" customFormat="1" ht="159.94999999999999" customHeight="1" thickBot="1" x14ac:dyDescent="0.25">
      <c r="A7" s="67" t="s">
        <v>74</v>
      </c>
      <c r="B7" s="68" t="s">
        <v>75</v>
      </c>
      <c r="C7" s="68" t="s">
        <v>76</v>
      </c>
      <c r="D7" s="68" t="s">
        <v>77</v>
      </c>
      <c r="E7" s="69" t="s">
        <v>78</v>
      </c>
      <c r="F7" s="68" t="s">
        <v>79</v>
      </c>
      <c r="G7" s="68" t="s">
        <v>80</v>
      </c>
      <c r="H7" s="69" t="s">
        <v>81</v>
      </c>
      <c r="I7" s="69" t="s">
        <v>82</v>
      </c>
      <c r="J7" s="69" t="s">
        <v>83</v>
      </c>
      <c r="K7" s="69" t="s">
        <v>84</v>
      </c>
      <c r="L7" s="69" t="s">
        <v>85</v>
      </c>
      <c r="M7" s="69" t="s">
        <v>86</v>
      </c>
      <c r="N7" s="69" t="s">
        <v>87</v>
      </c>
      <c r="O7" s="69" t="s">
        <v>88</v>
      </c>
      <c r="P7" s="69" t="s">
        <v>89</v>
      </c>
      <c r="Q7" s="69" t="s">
        <v>90</v>
      </c>
      <c r="R7" s="69" t="s">
        <v>91</v>
      </c>
      <c r="S7" s="69" t="s">
        <v>92</v>
      </c>
      <c r="T7" s="69" t="s">
        <v>93</v>
      </c>
      <c r="U7" s="69" t="s">
        <v>94</v>
      </c>
      <c r="V7" s="69" t="s">
        <v>95</v>
      </c>
      <c r="W7" s="69" t="s">
        <v>96</v>
      </c>
      <c r="X7" s="70" t="s">
        <v>97</v>
      </c>
      <c r="Y7" s="71"/>
      <c r="Z7" s="390" t="s">
        <v>98</v>
      </c>
      <c r="AA7" s="391" t="s">
        <v>99</v>
      </c>
      <c r="AB7" s="391" t="s">
        <v>100</v>
      </c>
      <c r="AC7" s="392" t="s">
        <v>101</v>
      </c>
      <c r="AD7" s="72" t="s">
        <v>102</v>
      </c>
      <c r="AE7" s="70" t="s">
        <v>103</v>
      </c>
      <c r="AF7" s="72" t="s">
        <v>102</v>
      </c>
      <c r="AG7" s="70" t="s">
        <v>103</v>
      </c>
      <c r="AH7" s="73" t="s">
        <v>105</v>
      </c>
      <c r="AI7" s="74" t="s">
        <v>106</v>
      </c>
      <c r="AJ7" s="69" t="s">
        <v>107</v>
      </c>
      <c r="AK7" s="69" t="s">
        <v>108</v>
      </c>
      <c r="AL7" s="69" t="s">
        <v>109</v>
      </c>
      <c r="AM7" s="69" t="s">
        <v>110</v>
      </c>
      <c r="AN7" s="69" t="s">
        <v>111</v>
      </c>
      <c r="AO7" s="75" t="s">
        <v>112</v>
      </c>
      <c r="AP7" s="75" t="s">
        <v>113</v>
      </c>
      <c r="AQ7" s="70" t="s">
        <v>114</v>
      </c>
    </row>
    <row r="8" spans="1:48" ht="15" customHeight="1" x14ac:dyDescent="0.2">
      <c r="A8" s="77"/>
      <c r="B8" s="82"/>
      <c r="C8" s="82"/>
      <c r="D8" s="82"/>
      <c r="E8" s="82"/>
      <c r="F8" s="82"/>
      <c r="G8" s="82"/>
      <c r="H8" s="82"/>
      <c r="I8" s="82"/>
      <c r="J8" s="82"/>
      <c r="K8" s="82"/>
      <c r="L8" s="82"/>
      <c r="M8" s="82"/>
      <c r="N8" s="78"/>
      <c r="O8" s="82"/>
      <c r="P8" s="82"/>
      <c r="Q8" s="82"/>
      <c r="R8" s="82"/>
      <c r="S8" s="82"/>
      <c r="T8" s="82"/>
      <c r="U8" s="82"/>
      <c r="V8" s="82"/>
      <c r="W8" s="82"/>
      <c r="X8" s="46">
        <v>0</v>
      </c>
      <c r="Y8" s="382" t="s">
        <v>3</v>
      </c>
      <c r="Z8" s="394">
        <v>0</v>
      </c>
      <c r="AA8" s="395">
        <v>44</v>
      </c>
      <c r="AB8" s="395">
        <v>0</v>
      </c>
      <c r="AC8" s="396">
        <v>0</v>
      </c>
      <c r="AD8" s="83">
        <v>-21.774632553075666</v>
      </c>
      <c r="AE8" s="80">
        <v>20</v>
      </c>
      <c r="AF8" s="36"/>
      <c r="AG8" s="35"/>
      <c r="AH8" s="81">
        <v>8.8000000000000007</v>
      </c>
      <c r="AI8" s="29">
        <v>8.8000000000000007</v>
      </c>
      <c r="AJ8" s="82"/>
      <c r="AK8" s="82"/>
      <c r="AL8" s="82"/>
      <c r="AM8" s="82"/>
      <c r="AN8" s="82"/>
      <c r="AO8" s="82"/>
      <c r="AP8" s="82"/>
      <c r="AQ8" s="80"/>
      <c r="AR8" s="329"/>
    </row>
    <row r="9" spans="1:48" ht="15" customHeight="1" x14ac:dyDescent="0.2">
      <c r="A9" s="77"/>
      <c r="B9" s="82"/>
      <c r="C9" s="82"/>
      <c r="D9" s="82"/>
      <c r="E9" s="82"/>
      <c r="F9" s="82"/>
      <c r="G9" s="82"/>
      <c r="H9" s="82"/>
      <c r="I9" s="82"/>
      <c r="J9" s="82"/>
      <c r="K9" s="82"/>
      <c r="L9" s="82"/>
      <c r="M9" s="82"/>
      <c r="N9" s="78"/>
      <c r="O9" s="82"/>
      <c r="P9" s="82"/>
      <c r="Q9" s="82"/>
      <c r="R9" s="82"/>
      <c r="S9" s="82"/>
      <c r="T9" s="82"/>
      <c r="U9" s="82"/>
      <c r="V9" s="82"/>
      <c r="W9" s="82"/>
      <c r="X9" s="46">
        <v>0</v>
      </c>
      <c r="Y9" s="382" t="s">
        <v>4</v>
      </c>
      <c r="Z9" s="31">
        <v>0</v>
      </c>
      <c r="AA9" s="32">
        <v>0</v>
      </c>
      <c r="AB9" s="32">
        <v>90</v>
      </c>
      <c r="AC9" s="33">
        <v>0</v>
      </c>
      <c r="AD9" s="83">
        <v>-5.8065686808201775</v>
      </c>
      <c r="AE9" s="80">
        <v>5.333333333333333</v>
      </c>
      <c r="AF9" s="36"/>
      <c r="AG9" s="35"/>
      <c r="AH9" s="81">
        <v>4.8</v>
      </c>
      <c r="AI9" s="29">
        <v>4.8</v>
      </c>
      <c r="AJ9" s="82"/>
      <c r="AK9" s="82"/>
      <c r="AL9" s="82"/>
      <c r="AM9" s="82"/>
      <c r="AN9" s="82"/>
      <c r="AO9" s="82"/>
      <c r="AP9" s="82"/>
      <c r="AQ9" s="80"/>
      <c r="AR9" s="329"/>
      <c r="AV9" s="84"/>
    </row>
    <row r="10" spans="1:48" ht="15" customHeight="1" x14ac:dyDescent="0.2">
      <c r="A10" s="77"/>
      <c r="B10" s="82"/>
      <c r="C10" s="82"/>
      <c r="D10" s="82"/>
      <c r="E10" s="82"/>
      <c r="F10" s="82"/>
      <c r="G10" s="82"/>
      <c r="H10" s="82"/>
      <c r="I10" s="82"/>
      <c r="J10" s="82"/>
      <c r="K10" s="82"/>
      <c r="L10" s="82"/>
      <c r="M10" s="82"/>
      <c r="N10" s="78"/>
      <c r="O10" s="82"/>
      <c r="P10" s="82"/>
      <c r="Q10" s="82"/>
      <c r="R10" s="82"/>
      <c r="S10" s="82"/>
      <c r="T10" s="82"/>
      <c r="U10" s="82"/>
      <c r="V10" s="82"/>
      <c r="W10" s="82"/>
      <c r="X10" s="46">
        <v>0</v>
      </c>
      <c r="Y10" s="382" t="s">
        <v>5</v>
      </c>
      <c r="Z10" s="31">
        <v>0</v>
      </c>
      <c r="AA10" s="32">
        <v>0</v>
      </c>
      <c r="AB10" s="32">
        <v>100</v>
      </c>
      <c r="AC10" s="33">
        <v>0</v>
      </c>
      <c r="AD10" s="83">
        <v>-22.046815459989112</v>
      </c>
      <c r="AE10" s="80">
        <v>20.25</v>
      </c>
      <c r="AF10" s="36"/>
      <c r="AG10" s="35"/>
      <c r="AH10" s="81">
        <v>20.25</v>
      </c>
      <c r="AI10" s="301">
        <v>20.25</v>
      </c>
      <c r="AJ10" s="82"/>
      <c r="AK10" s="82"/>
      <c r="AL10" s="82"/>
      <c r="AM10" s="82"/>
      <c r="AN10" s="82"/>
      <c r="AO10" s="82"/>
      <c r="AP10" s="82"/>
      <c r="AQ10" s="80"/>
      <c r="AR10" s="329"/>
      <c r="AV10" s="85"/>
    </row>
    <row r="11" spans="1:48" ht="15" customHeight="1" x14ac:dyDescent="0.2">
      <c r="A11" s="77"/>
      <c r="B11" s="82"/>
      <c r="C11" s="82"/>
      <c r="D11" s="82"/>
      <c r="E11" s="82"/>
      <c r="F11" s="82"/>
      <c r="G11" s="82"/>
      <c r="H11" s="82"/>
      <c r="I11" s="82"/>
      <c r="J11" s="82"/>
      <c r="K11" s="82"/>
      <c r="L11" s="82"/>
      <c r="M11" s="82"/>
      <c r="N11" s="78"/>
      <c r="O11" s="82"/>
      <c r="P11" s="82"/>
      <c r="Q11" s="82"/>
      <c r="R11" s="82"/>
      <c r="S11" s="82"/>
      <c r="T11" s="82"/>
      <c r="U11" s="82"/>
      <c r="V11" s="82"/>
      <c r="W11" s="82"/>
      <c r="X11" s="46">
        <v>0</v>
      </c>
      <c r="Y11" s="382" t="s">
        <v>18</v>
      </c>
      <c r="Z11" s="31">
        <v>0</v>
      </c>
      <c r="AA11" s="32">
        <v>50</v>
      </c>
      <c r="AB11" s="32">
        <v>0</v>
      </c>
      <c r="AC11" s="33">
        <v>0</v>
      </c>
      <c r="AD11" s="83">
        <v>-59.659258913500487</v>
      </c>
      <c r="AE11" s="80">
        <v>54.797029312050199</v>
      </c>
      <c r="AF11" s="36"/>
      <c r="AG11" s="35"/>
      <c r="AH11" s="81">
        <v>27.3985146560251</v>
      </c>
      <c r="AI11" s="29">
        <v>10.006428988956763</v>
      </c>
      <c r="AJ11" s="29">
        <v>6.5355091453662757</v>
      </c>
      <c r="AK11" s="29">
        <v>2.7891166674238876</v>
      </c>
      <c r="AL11" s="29">
        <v>3.392821846391751</v>
      </c>
      <c r="AM11" s="29">
        <v>4.475158806241375E-2</v>
      </c>
      <c r="AN11" s="29">
        <v>0.37033068627486065</v>
      </c>
      <c r="AO11" s="29">
        <v>8.3729990549421096E-2</v>
      </c>
      <c r="AP11" s="29">
        <v>4.1758257429997254</v>
      </c>
      <c r="AQ11" s="80"/>
      <c r="AR11" s="329"/>
      <c r="AV11" s="85"/>
    </row>
    <row r="12" spans="1:48" ht="15" customHeight="1" x14ac:dyDescent="0.2">
      <c r="A12" s="77"/>
      <c r="B12" s="82"/>
      <c r="C12" s="82"/>
      <c r="D12" s="82"/>
      <c r="E12" s="82"/>
      <c r="F12" s="82"/>
      <c r="G12" s="82"/>
      <c r="H12" s="82"/>
      <c r="I12" s="82"/>
      <c r="J12" s="82"/>
      <c r="K12" s="82"/>
      <c r="L12" s="82"/>
      <c r="M12" s="82"/>
      <c r="N12" s="78"/>
      <c r="O12" s="82"/>
      <c r="P12" s="82"/>
      <c r="Q12" s="82"/>
      <c r="R12" s="82"/>
      <c r="S12" s="82"/>
      <c r="T12" s="82"/>
      <c r="U12" s="82"/>
      <c r="V12" s="82"/>
      <c r="W12" s="82"/>
      <c r="X12" s="46">
        <v>0</v>
      </c>
      <c r="Y12" s="382" t="s">
        <v>19</v>
      </c>
      <c r="Z12" s="31">
        <v>0</v>
      </c>
      <c r="AA12" s="32">
        <v>150</v>
      </c>
      <c r="AB12" s="32">
        <v>0</v>
      </c>
      <c r="AC12" s="33">
        <v>0</v>
      </c>
      <c r="AD12" s="83">
        <v>-43.861006602591324</v>
      </c>
      <c r="AE12" s="80">
        <v>40.286334564480129</v>
      </c>
      <c r="AF12" s="36"/>
      <c r="AG12" s="35"/>
      <c r="AH12" s="81">
        <v>60.429501846720193</v>
      </c>
      <c r="AI12" s="29">
        <v>35.442125902821054</v>
      </c>
      <c r="AJ12" s="29">
        <v>0</v>
      </c>
      <c r="AK12" s="29">
        <v>9.3714320025442621</v>
      </c>
      <c r="AL12" s="29">
        <v>11.399881403876284</v>
      </c>
      <c r="AM12" s="29">
        <v>0.17900635224965503</v>
      </c>
      <c r="AN12" s="29">
        <v>1.4813227450994426</v>
      </c>
      <c r="AO12" s="29">
        <v>5.0237994329652653E-2</v>
      </c>
      <c r="AP12" s="29">
        <v>2.5054954457998355</v>
      </c>
      <c r="AQ12" s="86"/>
      <c r="AR12" s="329"/>
      <c r="AV12" s="85"/>
    </row>
    <row r="13" spans="1:48" ht="15" customHeight="1" x14ac:dyDescent="0.2">
      <c r="A13" s="77"/>
      <c r="B13" s="82"/>
      <c r="C13" s="82"/>
      <c r="D13" s="82"/>
      <c r="E13" s="82"/>
      <c r="F13" s="82"/>
      <c r="G13" s="82"/>
      <c r="H13" s="82"/>
      <c r="I13" s="82"/>
      <c r="J13" s="82"/>
      <c r="K13" s="82"/>
      <c r="L13" s="82"/>
      <c r="M13" s="82"/>
      <c r="N13" s="78"/>
      <c r="O13" s="82"/>
      <c r="P13" s="82"/>
      <c r="Q13" s="82"/>
      <c r="R13" s="82"/>
      <c r="S13" s="82"/>
      <c r="T13" s="82"/>
      <c r="U13" s="82"/>
      <c r="V13" s="82"/>
      <c r="W13" s="82"/>
      <c r="X13" s="46">
        <v>0</v>
      </c>
      <c r="Y13" s="382" t="s">
        <v>71</v>
      </c>
      <c r="Z13" s="31">
        <v>0</v>
      </c>
      <c r="AA13" s="32">
        <v>85</v>
      </c>
      <c r="AB13" s="32">
        <v>0</v>
      </c>
      <c r="AC13" s="33">
        <v>0</v>
      </c>
      <c r="AD13" s="83">
        <v>-1001.6499127159186</v>
      </c>
      <c r="AE13" s="80">
        <v>920.01544482957127</v>
      </c>
      <c r="AF13" s="36"/>
      <c r="AG13" s="35"/>
      <c r="AH13" s="81">
        <v>782.01312810513559</v>
      </c>
      <c r="AI13" s="29">
        <v>55.642200939237647</v>
      </c>
      <c r="AJ13" s="29">
        <v>30.039136479257586</v>
      </c>
      <c r="AK13" s="29">
        <v>8.9140168690867423</v>
      </c>
      <c r="AL13" s="29">
        <v>10.843458621068036</v>
      </c>
      <c r="AM13" s="29">
        <v>1.0904470291208146</v>
      </c>
      <c r="AN13" s="744">
        <v>551.96707550427107</v>
      </c>
      <c r="AO13" s="29">
        <v>0.77813071217262009</v>
      </c>
      <c r="AP13" s="29">
        <v>38.807340571610787</v>
      </c>
      <c r="AQ13" s="216">
        <v>83.931321379310333</v>
      </c>
      <c r="AR13" s="329"/>
      <c r="AS13" s="87"/>
      <c r="AV13" s="85"/>
    </row>
    <row r="14" spans="1:48" ht="15" customHeight="1" x14ac:dyDescent="0.2">
      <c r="A14" s="77"/>
      <c r="B14" s="82"/>
      <c r="C14" s="82"/>
      <c r="D14" s="82"/>
      <c r="E14" s="82"/>
      <c r="F14" s="82"/>
      <c r="G14" s="82"/>
      <c r="H14" s="82"/>
      <c r="I14" s="82"/>
      <c r="J14" s="82"/>
      <c r="K14" s="82"/>
      <c r="L14" s="82"/>
      <c r="M14" s="82"/>
      <c r="N14" s="82">
        <v>29.461500000000001</v>
      </c>
      <c r="O14" s="82"/>
      <c r="P14" s="82"/>
      <c r="Q14" s="82"/>
      <c r="R14" s="82"/>
      <c r="S14" s="82"/>
      <c r="T14" s="82"/>
      <c r="U14" s="82"/>
      <c r="V14" s="82"/>
      <c r="W14" s="82"/>
      <c r="X14" s="46">
        <v>29.461500000000001</v>
      </c>
      <c r="Y14" s="382" t="s">
        <v>54</v>
      </c>
      <c r="Z14" s="31">
        <v>0</v>
      </c>
      <c r="AA14" s="32">
        <v>0</v>
      </c>
      <c r="AB14" s="32">
        <v>300</v>
      </c>
      <c r="AC14" s="33">
        <v>0</v>
      </c>
      <c r="AD14" s="83">
        <v>-16.03783342406097</v>
      </c>
      <c r="AE14" s="216">
        <v>14.730750000000002</v>
      </c>
      <c r="AF14" s="36"/>
      <c r="AG14" s="35"/>
      <c r="AH14" s="81">
        <v>44.192250000000001</v>
      </c>
      <c r="AI14" s="39">
        <v>44.192250000000001</v>
      </c>
      <c r="AJ14" s="29">
        <v>0</v>
      </c>
      <c r="AK14" s="29">
        <v>0</v>
      </c>
      <c r="AL14" s="29">
        <v>0</v>
      </c>
      <c r="AM14" s="29">
        <v>0</v>
      </c>
      <c r="AN14" s="29">
        <v>0</v>
      </c>
      <c r="AO14" s="29">
        <v>0</v>
      </c>
      <c r="AP14" s="29">
        <v>0</v>
      </c>
      <c r="AQ14" s="46"/>
      <c r="AR14" s="329"/>
      <c r="AV14" s="85"/>
    </row>
    <row r="15" spans="1:48" ht="15" customHeight="1" x14ac:dyDescent="0.2">
      <c r="A15" s="79">
        <v>536.10353322812637</v>
      </c>
      <c r="B15" s="82"/>
      <c r="C15" s="82"/>
      <c r="D15" s="82"/>
      <c r="E15" s="82"/>
      <c r="F15" s="82"/>
      <c r="G15" s="82"/>
      <c r="H15" s="82"/>
      <c r="I15" s="82"/>
      <c r="J15" s="82"/>
      <c r="K15" s="82"/>
      <c r="L15" s="82"/>
      <c r="M15" s="82"/>
      <c r="N15" s="78"/>
      <c r="O15" s="82"/>
      <c r="P15" s="82"/>
      <c r="Q15" s="82"/>
      <c r="R15" s="82"/>
      <c r="S15" s="82"/>
      <c r="T15" s="82"/>
      <c r="U15" s="82"/>
      <c r="V15" s="82"/>
      <c r="W15" s="82"/>
      <c r="X15" s="46">
        <v>536.10353322812637</v>
      </c>
      <c r="Y15" s="382" t="s">
        <v>34</v>
      </c>
      <c r="Z15" s="31">
        <v>100</v>
      </c>
      <c r="AA15" s="32">
        <v>0</v>
      </c>
      <c r="AB15" s="32">
        <v>0</v>
      </c>
      <c r="AC15" s="33">
        <v>0</v>
      </c>
      <c r="AD15" s="94">
        <v>536.10353322812637</v>
      </c>
      <c r="AE15" s="46"/>
      <c r="AF15" s="36"/>
      <c r="AG15" s="35"/>
      <c r="AH15" s="43">
        <v>0</v>
      </c>
      <c r="AI15" s="29">
        <v>0</v>
      </c>
      <c r="AJ15" s="29">
        <v>0</v>
      </c>
      <c r="AK15" s="29">
        <v>0</v>
      </c>
      <c r="AL15" s="29">
        <v>0</v>
      </c>
      <c r="AM15" s="29">
        <v>0</v>
      </c>
      <c r="AN15" s="29">
        <v>0</v>
      </c>
      <c r="AO15" s="29">
        <v>0</v>
      </c>
      <c r="AP15" s="29">
        <v>0</v>
      </c>
      <c r="AQ15" s="46"/>
      <c r="AR15" s="329"/>
      <c r="AV15" s="85"/>
    </row>
    <row r="16" spans="1:48" ht="15" customHeight="1" x14ac:dyDescent="0.2">
      <c r="A16" s="88"/>
      <c r="B16" s="82">
        <v>9.9</v>
      </c>
      <c r="C16" s="82"/>
      <c r="D16" s="82"/>
      <c r="E16" s="82"/>
      <c r="F16" s="82"/>
      <c r="G16" s="82"/>
      <c r="H16" s="82"/>
      <c r="I16" s="82"/>
      <c r="J16" s="82"/>
      <c r="K16" s="82"/>
      <c r="L16" s="82"/>
      <c r="M16" s="82"/>
      <c r="N16" s="89"/>
      <c r="O16" s="82"/>
      <c r="P16" s="82"/>
      <c r="Q16" s="82"/>
      <c r="R16" s="82"/>
      <c r="S16" s="82"/>
      <c r="T16" s="82"/>
      <c r="U16" s="82"/>
      <c r="V16" s="82"/>
      <c r="W16" s="82"/>
      <c r="X16" s="91">
        <v>9.9</v>
      </c>
      <c r="Y16" s="383" t="s">
        <v>72</v>
      </c>
      <c r="Z16" s="31">
        <v>0</v>
      </c>
      <c r="AA16" s="32">
        <v>0</v>
      </c>
      <c r="AB16" s="32">
        <v>38</v>
      </c>
      <c r="AC16" s="33">
        <v>0</v>
      </c>
      <c r="AD16" s="389"/>
      <c r="AE16" s="164"/>
      <c r="AF16" s="162"/>
      <c r="AG16" s="164"/>
      <c r="AH16" s="43">
        <v>3.7619999999999996</v>
      </c>
      <c r="AI16" s="344">
        <v>1.3167</v>
      </c>
      <c r="AJ16" s="345">
        <v>0.26334000000000002</v>
      </c>
      <c r="AK16" s="345">
        <v>0.22572</v>
      </c>
      <c r="AL16" s="345">
        <v>0.11286</v>
      </c>
      <c r="AM16" s="345">
        <v>0.15048</v>
      </c>
      <c r="AN16" s="345">
        <v>1.4295599999999999</v>
      </c>
      <c r="AO16" s="345"/>
      <c r="AP16" s="345">
        <v>0.26334000000000002</v>
      </c>
      <c r="AQ16" s="93"/>
      <c r="AR16" s="329"/>
      <c r="AV16" s="85"/>
    </row>
    <row r="17" spans="1:48" ht="15" customHeight="1" x14ac:dyDescent="0.2">
      <c r="A17" s="77"/>
      <c r="B17" s="78"/>
      <c r="C17" s="78"/>
      <c r="D17" s="78"/>
      <c r="E17" s="217">
        <v>0</v>
      </c>
      <c r="F17" s="78"/>
      <c r="G17" s="82"/>
      <c r="H17" s="82"/>
      <c r="I17" s="82"/>
      <c r="J17" s="82"/>
      <c r="K17" s="82"/>
      <c r="L17" s="78"/>
      <c r="M17" s="78"/>
      <c r="N17" s="82"/>
      <c r="O17" s="82"/>
      <c r="P17" s="82"/>
      <c r="Q17" s="82"/>
      <c r="R17" s="82"/>
      <c r="S17" s="82"/>
      <c r="T17" s="82"/>
      <c r="U17" s="82"/>
      <c r="V17" s="82"/>
      <c r="W17" s="82"/>
      <c r="X17" s="46">
        <v>0</v>
      </c>
      <c r="Y17" s="382" t="s">
        <v>55</v>
      </c>
      <c r="Z17" s="31">
        <v>0</v>
      </c>
      <c r="AA17" s="32">
        <v>0</v>
      </c>
      <c r="AB17" s="32">
        <v>80</v>
      </c>
      <c r="AC17" s="33">
        <v>0</v>
      </c>
      <c r="AD17" s="42"/>
      <c r="AE17" s="33"/>
      <c r="AF17" s="31"/>
      <c r="AG17" s="33"/>
      <c r="AH17" s="43">
        <v>0</v>
      </c>
      <c r="AI17" s="42">
        <v>0</v>
      </c>
      <c r="AJ17" s="32"/>
      <c r="AK17" s="32"/>
      <c r="AL17" s="32"/>
      <c r="AM17" s="32"/>
      <c r="AN17" s="32"/>
      <c r="AO17" s="32"/>
      <c r="AP17" s="32"/>
      <c r="AQ17" s="46"/>
      <c r="AR17" s="329"/>
      <c r="AS17" s="85"/>
    </row>
    <row r="18" spans="1:48" ht="15" customHeight="1" x14ac:dyDescent="0.2">
      <c r="A18" s="77"/>
      <c r="B18" s="78"/>
      <c r="C18" s="78"/>
      <c r="D18" s="78"/>
      <c r="E18" s="78"/>
      <c r="F18" s="78"/>
      <c r="G18" s="82"/>
      <c r="H18" s="82"/>
      <c r="I18" s="217">
        <v>0</v>
      </c>
      <c r="J18" s="82"/>
      <c r="K18" s="82"/>
      <c r="L18" s="78"/>
      <c r="M18" s="78"/>
      <c r="N18" s="82"/>
      <c r="O18" s="82"/>
      <c r="P18" s="82"/>
      <c r="Q18" s="82"/>
      <c r="R18" s="82"/>
      <c r="S18" s="82"/>
      <c r="T18" s="82"/>
      <c r="U18" s="82"/>
      <c r="V18" s="82"/>
      <c r="W18" s="82"/>
      <c r="X18" s="46">
        <v>0</v>
      </c>
      <c r="Y18" s="382" t="s">
        <v>56</v>
      </c>
      <c r="Z18" s="31">
        <v>0</v>
      </c>
      <c r="AA18" s="32">
        <v>0</v>
      </c>
      <c r="AB18" s="32">
        <v>85</v>
      </c>
      <c r="AC18" s="33">
        <v>0</v>
      </c>
      <c r="AD18" s="42"/>
      <c r="AE18" s="33"/>
      <c r="AF18" s="31"/>
      <c r="AG18" s="33"/>
      <c r="AH18" s="43">
        <v>0</v>
      </c>
      <c r="AI18" s="42">
        <v>0</v>
      </c>
      <c r="AJ18" s="32"/>
      <c r="AK18" s="32"/>
      <c r="AL18" s="32"/>
      <c r="AM18" s="32"/>
      <c r="AN18" s="32"/>
      <c r="AO18" s="32"/>
      <c r="AP18" s="32"/>
      <c r="AQ18" s="46"/>
      <c r="AR18" s="329"/>
      <c r="AS18" s="85"/>
    </row>
    <row r="19" spans="1:48" ht="15" customHeight="1" x14ac:dyDescent="0.2">
      <c r="A19" s="77"/>
      <c r="B19" s="78"/>
      <c r="C19" s="78"/>
      <c r="D19" s="78"/>
      <c r="E19" s="78"/>
      <c r="F19" s="78"/>
      <c r="G19" s="82"/>
      <c r="H19" s="82"/>
      <c r="I19" s="82"/>
      <c r="J19" s="82"/>
      <c r="K19" s="82"/>
      <c r="L19" s="78"/>
      <c r="M19" s="78"/>
      <c r="N19" s="82"/>
      <c r="O19" s="82"/>
      <c r="P19" s="82"/>
      <c r="Q19" s="82"/>
      <c r="R19" s="82"/>
      <c r="S19" s="217">
        <v>144.89099999999999</v>
      </c>
      <c r="T19" s="82"/>
      <c r="U19" s="82"/>
      <c r="V19" s="82"/>
      <c r="W19" s="82"/>
      <c r="X19" s="46">
        <v>144.89099999999999</v>
      </c>
      <c r="Y19" s="382" t="s">
        <v>57</v>
      </c>
      <c r="Z19" s="31">
        <v>0</v>
      </c>
      <c r="AA19" s="32">
        <v>0</v>
      </c>
      <c r="AB19" s="32">
        <v>75</v>
      </c>
      <c r="AC19" s="33">
        <v>0</v>
      </c>
      <c r="AD19" s="42"/>
      <c r="AE19" s="33"/>
      <c r="AF19" s="31"/>
      <c r="AG19" s="33"/>
      <c r="AH19" s="43">
        <v>108.66824999999999</v>
      </c>
      <c r="AI19" s="42">
        <v>108.66824999999999</v>
      </c>
      <c r="AJ19" s="32"/>
      <c r="AK19" s="32"/>
      <c r="AL19" s="32"/>
      <c r="AM19" s="32"/>
      <c r="AN19" s="32"/>
      <c r="AO19" s="32"/>
      <c r="AP19" s="32"/>
      <c r="AQ19" s="46"/>
      <c r="AR19" s="329"/>
      <c r="AV19" s="85"/>
    </row>
    <row r="20" spans="1:48" ht="15" customHeight="1" x14ac:dyDescent="0.2">
      <c r="A20" s="77"/>
      <c r="B20" s="78"/>
      <c r="C20" s="78"/>
      <c r="D20" s="78"/>
      <c r="E20" s="78"/>
      <c r="F20" s="78"/>
      <c r="G20" s="82"/>
      <c r="H20" s="82"/>
      <c r="I20" s="82"/>
      <c r="J20" s="82"/>
      <c r="K20" s="82"/>
      <c r="L20" s="78"/>
      <c r="M20" s="78"/>
      <c r="N20" s="82"/>
      <c r="O20" s="82"/>
      <c r="P20" s="82"/>
      <c r="Q20" s="82"/>
      <c r="R20" s="217">
        <v>116.27999999999999</v>
      </c>
      <c r="S20" s="82"/>
      <c r="T20" s="82"/>
      <c r="U20" s="82"/>
      <c r="V20" s="82"/>
      <c r="W20" s="82"/>
      <c r="X20" s="46">
        <v>116.27999999999999</v>
      </c>
      <c r="Y20" s="382" t="s">
        <v>58</v>
      </c>
      <c r="Z20" s="31">
        <v>0</v>
      </c>
      <c r="AA20" s="32">
        <v>0</v>
      </c>
      <c r="AB20" s="32">
        <v>65</v>
      </c>
      <c r="AC20" s="33">
        <v>0</v>
      </c>
      <c r="AD20" s="42"/>
      <c r="AE20" s="33"/>
      <c r="AF20" s="31"/>
      <c r="AG20" s="33"/>
      <c r="AH20" s="43">
        <v>75.581999999999994</v>
      </c>
      <c r="AI20" s="42">
        <v>75.581999999999994</v>
      </c>
      <c r="AJ20" s="32"/>
      <c r="AK20" s="32"/>
      <c r="AL20" s="32"/>
      <c r="AM20" s="32"/>
      <c r="AN20" s="32"/>
      <c r="AO20" s="32"/>
      <c r="AP20" s="32"/>
      <c r="AQ20" s="46"/>
      <c r="AR20" s="329"/>
      <c r="AS20" s="85"/>
    </row>
    <row r="21" spans="1:48" ht="15" customHeight="1" x14ac:dyDescent="0.2">
      <c r="A21" s="77"/>
      <c r="B21" s="78"/>
      <c r="C21" s="78"/>
      <c r="D21" s="78"/>
      <c r="E21" s="78"/>
      <c r="F21" s="78"/>
      <c r="G21" s="82"/>
      <c r="H21" s="82"/>
      <c r="I21" s="82"/>
      <c r="J21" s="82"/>
      <c r="K21" s="82"/>
      <c r="L21" s="78"/>
      <c r="M21" s="78"/>
      <c r="N21" s="82"/>
      <c r="O21" s="82"/>
      <c r="P21" s="82"/>
      <c r="Q21" s="217">
        <v>26.28</v>
      </c>
      <c r="R21" s="82"/>
      <c r="S21" s="82"/>
      <c r="T21" s="82"/>
      <c r="U21" s="82"/>
      <c r="V21" s="82"/>
      <c r="W21" s="82"/>
      <c r="X21" s="46">
        <v>26.28</v>
      </c>
      <c r="Y21" s="382" t="s">
        <v>59</v>
      </c>
      <c r="Z21" s="31">
        <v>0</v>
      </c>
      <c r="AA21" s="32">
        <v>0</v>
      </c>
      <c r="AB21" s="32">
        <v>65</v>
      </c>
      <c r="AC21" s="33">
        <v>0</v>
      </c>
      <c r="AD21" s="42"/>
      <c r="AE21" s="33"/>
      <c r="AF21" s="31"/>
      <c r="AG21" s="33"/>
      <c r="AH21" s="43">
        <v>17.082000000000001</v>
      </c>
      <c r="AI21" s="42">
        <v>17.082000000000001</v>
      </c>
      <c r="AJ21" s="32"/>
      <c r="AK21" s="32"/>
      <c r="AL21" s="32"/>
      <c r="AM21" s="32"/>
      <c r="AN21" s="32"/>
      <c r="AO21" s="32"/>
      <c r="AP21" s="32"/>
      <c r="AQ21" s="46"/>
      <c r="AR21" s="329"/>
      <c r="AS21" s="85"/>
    </row>
    <row r="22" spans="1:48" ht="15" customHeight="1" x14ac:dyDescent="0.2">
      <c r="A22" s="77"/>
      <c r="B22" s="78"/>
      <c r="C22" s="78"/>
      <c r="D22" s="78"/>
      <c r="E22" s="78"/>
      <c r="F22" s="78"/>
      <c r="G22" s="82"/>
      <c r="H22" s="82"/>
      <c r="I22" s="82"/>
      <c r="J22" s="82"/>
      <c r="K22" s="82"/>
      <c r="L22" s="82">
        <v>3.5</v>
      </c>
      <c r="M22" s="78"/>
      <c r="N22" s="82"/>
      <c r="O22" s="82"/>
      <c r="P22" s="82"/>
      <c r="Q22" s="82"/>
      <c r="R22" s="82"/>
      <c r="S22" s="82"/>
      <c r="T22" s="82"/>
      <c r="U22" s="82"/>
      <c r="V22" s="82"/>
      <c r="W22" s="82"/>
      <c r="X22" s="46">
        <v>3.5</v>
      </c>
      <c r="Y22" s="382" t="s">
        <v>6</v>
      </c>
      <c r="Z22" s="31">
        <v>0</v>
      </c>
      <c r="AA22" s="32">
        <v>0</v>
      </c>
      <c r="AB22" s="32">
        <v>100</v>
      </c>
      <c r="AC22" s="33">
        <v>0</v>
      </c>
      <c r="AD22" s="42"/>
      <c r="AE22" s="33"/>
      <c r="AF22" s="31"/>
      <c r="AG22" s="33"/>
      <c r="AH22" s="43">
        <v>3.5</v>
      </c>
      <c r="AI22" s="42">
        <v>3.5</v>
      </c>
      <c r="AJ22" s="32"/>
      <c r="AK22" s="32"/>
      <c r="AL22" s="32"/>
      <c r="AM22" s="32"/>
      <c r="AN22" s="32"/>
      <c r="AO22" s="32"/>
      <c r="AP22" s="32"/>
      <c r="AQ22" s="46"/>
      <c r="AR22" s="329"/>
      <c r="AS22" s="87"/>
      <c r="AV22" s="85"/>
    </row>
    <row r="23" spans="1:48" ht="15" customHeight="1" x14ac:dyDescent="0.2">
      <c r="A23" s="77"/>
      <c r="B23" s="78"/>
      <c r="C23" s="82"/>
      <c r="D23" s="82"/>
      <c r="E23" s="82">
        <v>6.1</v>
      </c>
      <c r="F23" s="82"/>
      <c r="G23" s="82"/>
      <c r="H23" s="82"/>
      <c r="I23" s="82"/>
      <c r="J23" s="82"/>
      <c r="K23" s="82"/>
      <c r="L23" s="82"/>
      <c r="M23" s="82"/>
      <c r="N23" s="82"/>
      <c r="O23" s="82"/>
      <c r="P23" s="82"/>
      <c r="Q23" s="82"/>
      <c r="R23" s="82"/>
      <c r="S23" s="82"/>
      <c r="T23" s="82"/>
      <c r="U23" s="82"/>
      <c r="V23" s="82"/>
      <c r="W23" s="82"/>
      <c r="X23" s="46">
        <v>6.1</v>
      </c>
      <c r="Y23" s="382" t="s">
        <v>60</v>
      </c>
      <c r="Z23" s="31">
        <v>0</v>
      </c>
      <c r="AA23" s="32">
        <v>90</v>
      </c>
      <c r="AB23" s="32">
        <v>0</v>
      </c>
      <c r="AC23" s="33">
        <v>0</v>
      </c>
      <c r="AD23" s="42"/>
      <c r="AE23" s="33"/>
      <c r="AF23" s="31"/>
      <c r="AG23" s="33"/>
      <c r="AH23" s="43">
        <v>5.49</v>
      </c>
      <c r="AI23" s="42"/>
      <c r="AJ23" s="32"/>
      <c r="AK23" s="32"/>
      <c r="AL23" s="32"/>
      <c r="AM23" s="32"/>
      <c r="AN23" s="32">
        <v>5.49</v>
      </c>
      <c r="AO23" s="32"/>
      <c r="AP23" s="32"/>
      <c r="AQ23" s="46"/>
      <c r="AR23" s="329"/>
      <c r="AV23" s="85"/>
    </row>
    <row r="24" spans="1:48" ht="15" customHeight="1" x14ac:dyDescent="0.2">
      <c r="A24" s="77"/>
      <c r="B24" s="78"/>
      <c r="C24" s="82"/>
      <c r="D24" s="82"/>
      <c r="E24" s="82"/>
      <c r="F24" s="82"/>
      <c r="G24" s="82"/>
      <c r="H24" s="82"/>
      <c r="I24" s="82">
        <v>0</v>
      </c>
      <c r="J24" s="82"/>
      <c r="K24" s="82"/>
      <c r="L24" s="82"/>
      <c r="M24" s="82"/>
      <c r="N24" s="82"/>
      <c r="O24" s="82"/>
      <c r="P24" s="82"/>
      <c r="Q24" s="82"/>
      <c r="R24" s="82"/>
      <c r="S24" s="82"/>
      <c r="T24" s="82"/>
      <c r="U24" s="82"/>
      <c r="V24" s="82"/>
      <c r="W24" s="82"/>
      <c r="X24" s="46">
        <v>0</v>
      </c>
      <c r="Y24" s="382" t="s">
        <v>61</v>
      </c>
      <c r="Z24" s="31">
        <v>0</v>
      </c>
      <c r="AA24" s="32">
        <v>90</v>
      </c>
      <c r="AB24" s="32">
        <v>0</v>
      </c>
      <c r="AC24" s="33">
        <v>0</v>
      </c>
      <c r="AD24" s="42"/>
      <c r="AE24" s="33"/>
      <c r="AF24" s="31"/>
      <c r="AG24" s="33"/>
      <c r="AH24" s="43">
        <v>0</v>
      </c>
      <c r="AI24" s="42"/>
      <c r="AJ24" s="32"/>
      <c r="AK24" s="32"/>
      <c r="AL24" s="32"/>
      <c r="AM24" s="32"/>
      <c r="AN24" s="32">
        <v>0</v>
      </c>
      <c r="AO24" s="32"/>
      <c r="AP24" s="32"/>
      <c r="AQ24" s="46"/>
      <c r="AR24" s="329"/>
      <c r="AS24" s="85"/>
    </row>
    <row r="25" spans="1:48" ht="15" customHeight="1" x14ac:dyDescent="0.2">
      <c r="A25" s="79"/>
      <c r="B25" s="82"/>
      <c r="C25" s="82"/>
      <c r="D25" s="82">
        <v>0</v>
      </c>
      <c r="E25" s="82"/>
      <c r="F25" s="82"/>
      <c r="G25" s="82"/>
      <c r="H25" s="82"/>
      <c r="I25" s="82"/>
      <c r="J25" s="82"/>
      <c r="K25" s="82"/>
      <c r="L25" s="82"/>
      <c r="M25" s="82"/>
      <c r="N25" s="82"/>
      <c r="O25" s="82"/>
      <c r="P25" s="82"/>
      <c r="Q25" s="82"/>
      <c r="R25" s="82"/>
      <c r="S25" s="82">
        <v>1.1000000000000001</v>
      </c>
      <c r="T25" s="82"/>
      <c r="U25" s="82"/>
      <c r="V25" s="82"/>
      <c r="W25" s="82"/>
      <c r="X25" s="46">
        <v>1.1000000000000001</v>
      </c>
      <c r="Y25" s="382" t="s">
        <v>233</v>
      </c>
      <c r="Z25" s="31">
        <v>0</v>
      </c>
      <c r="AA25" s="32">
        <v>90</v>
      </c>
      <c r="AB25" s="32">
        <v>0</v>
      </c>
      <c r="AC25" s="33">
        <v>0</v>
      </c>
      <c r="AD25" s="42"/>
      <c r="AE25" s="33"/>
      <c r="AF25" s="31"/>
      <c r="AG25" s="33"/>
      <c r="AH25" s="43">
        <v>0.9900000000000001</v>
      </c>
      <c r="AI25" s="39"/>
      <c r="AJ25" s="38"/>
      <c r="AK25" s="38"/>
      <c r="AL25" s="38"/>
      <c r="AM25" s="38"/>
      <c r="AN25" s="38">
        <v>0.9900000000000001</v>
      </c>
      <c r="AO25" s="38"/>
      <c r="AP25" s="38"/>
      <c r="AQ25" s="46"/>
      <c r="AR25" s="329"/>
      <c r="AS25" s="85"/>
    </row>
    <row r="26" spans="1:48" ht="15" customHeight="1" x14ac:dyDescent="0.2">
      <c r="A26" s="77"/>
      <c r="B26" s="78"/>
      <c r="C26" s="82"/>
      <c r="D26" s="82"/>
      <c r="E26" s="82"/>
      <c r="F26" s="82"/>
      <c r="G26" s="82"/>
      <c r="H26" s="82"/>
      <c r="I26" s="82"/>
      <c r="J26" s="82"/>
      <c r="K26" s="82"/>
      <c r="L26" s="439">
        <v>350.4</v>
      </c>
      <c r="M26" s="82"/>
      <c r="N26" s="82"/>
      <c r="O26" s="82"/>
      <c r="P26" s="82"/>
      <c r="Q26" s="82"/>
      <c r="R26" s="82"/>
      <c r="S26" s="82"/>
      <c r="T26" s="82"/>
      <c r="U26" s="82"/>
      <c r="V26" s="82"/>
      <c r="W26" s="82"/>
      <c r="X26" s="46">
        <v>350.4</v>
      </c>
      <c r="Y26" s="382" t="s">
        <v>45</v>
      </c>
      <c r="Z26" s="31">
        <v>100</v>
      </c>
      <c r="AA26" s="32">
        <v>0</v>
      </c>
      <c r="AB26" s="32">
        <v>0</v>
      </c>
      <c r="AC26" s="33">
        <v>0</v>
      </c>
      <c r="AD26" s="42">
        <v>350.4</v>
      </c>
      <c r="AE26" s="33"/>
      <c r="AF26" s="31"/>
      <c r="AG26" s="33"/>
      <c r="AH26" s="43">
        <v>0</v>
      </c>
      <c r="AI26" s="94"/>
      <c r="AJ26" s="78"/>
      <c r="AK26" s="78"/>
      <c r="AL26" s="78"/>
      <c r="AM26" s="78"/>
      <c r="AN26" s="78"/>
      <c r="AO26" s="78"/>
      <c r="AP26" s="78"/>
      <c r="AQ26" s="46"/>
      <c r="AR26" s="329"/>
      <c r="AV26" s="85"/>
    </row>
    <row r="27" spans="1:48" ht="15" customHeight="1" x14ac:dyDescent="0.2">
      <c r="A27" s="77"/>
      <c r="B27" s="78"/>
      <c r="C27" s="82"/>
      <c r="D27" s="82"/>
      <c r="E27" s="82"/>
      <c r="F27" s="82"/>
      <c r="G27" s="82"/>
      <c r="H27" s="82"/>
      <c r="I27" s="82"/>
      <c r="J27" s="439">
        <v>193.1</v>
      </c>
      <c r="K27" s="82"/>
      <c r="L27" s="82"/>
      <c r="M27" s="82"/>
      <c r="N27" s="82"/>
      <c r="O27" s="82"/>
      <c r="P27" s="82"/>
      <c r="Q27" s="82"/>
      <c r="R27" s="82"/>
      <c r="S27" s="82"/>
      <c r="T27" s="82"/>
      <c r="U27" s="82"/>
      <c r="V27" s="82"/>
      <c r="W27" s="82"/>
      <c r="X27" s="46">
        <v>193.1</v>
      </c>
      <c r="Y27" s="382" t="s">
        <v>62</v>
      </c>
      <c r="Z27" s="31">
        <v>100</v>
      </c>
      <c r="AA27" s="32">
        <v>0</v>
      </c>
      <c r="AB27" s="32">
        <v>0</v>
      </c>
      <c r="AC27" s="33">
        <v>0</v>
      </c>
      <c r="AD27" s="42">
        <v>193.1</v>
      </c>
      <c r="AE27" s="33"/>
      <c r="AF27" s="31"/>
      <c r="AG27" s="33"/>
      <c r="AH27" s="43">
        <v>0</v>
      </c>
      <c r="AI27" s="94"/>
      <c r="AJ27" s="78"/>
      <c r="AK27" s="78"/>
      <c r="AL27" s="78"/>
      <c r="AM27" s="78"/>
      <c r="AN27" s="78"/>
      <c r="AO27" s="78"/>
      <c r="AP27" s="78"/>
      <c r="AQ27" s="46"/>
      <c r="AR27" s="329"/>
      <c r="AV27" s="85"/>
    </row>
    <row r="28" spans="1:48" ht="15" customHeight="1" x14ac:dyDescent="0.2">
      <c r="A28" s="78"/>
      <c r="B28" s="78"/>
      <c r="C28" s="78"/>
      <c r="D28" s="78"/>
      <c r="E28" s="78"/>
      <c r="F28" s="78"/>
      <c r="G28" s="78"/>
      <c r="H28" s="78"/>
      <c r="I28" s="78"/>
      <c r="J28" s="217">
        <v>0</v>
      </c>
      <c r="K28" s="78"/>
      <c r="L28" s="78"/>
      <c r="M28" s="78"/>
      <c r="N28" s="78"/>
      <c r="O28" s="78"/>
      <c r="P28" s="78"/>
      <c r="Q28" s="78"/>
      <c r="R28" s="78"/>
      <c r="S28" s="78"/>
      <c r="T28" s="78"/>
      <c r="U28" s="78"/>
      <c r="V28" s="78"/>
      <c r="W28" s="78"/>
      <c r="X28" s="46">
        <v>0</v>
      </c>
      <c r="Y28" s="382" t="s">
        <v>124</v>
      </c>
      <c r="Z28" s="31">
        <v>100</v>
      </c>
      <c r="AA28" s="32">
        <v>0</v>
      </c>
      <c r="AB28" s="32">
        <v>0</v>
      </c>
      <c r="AC28" s="33">
        <v>0</v>
      </c>
      <c r="AD28" s="39">
        <v>0</v>
      </c>
      <c r="AE28" s="35"/>
      <c r="AF28" s="31"/>
      <c r="AG28" s="33"/>
      <c r="AH28" s="43">
        <v>0</v>
      </c>
      <c r="AI28" s="94"/>
      <c r="AJ28" s="78"/>
      <c r="AK28" s="78"/>
      <c r="AL28" s="78"/>
      <c r="AM28" s="78"/>
      <c r="AN28" s="78"/>
      <c r="AO28" s="78"/>
      <c r="AP28" s="78"/>
      <c r="AQ28" s="46"/>
      <c r="AR28" s="329"/>
    </row>
    <row r="29" spans="1:48" ht="15" customHeight="1" x14ac:dyDescent="0.2">
      <c r="A29" s="78"/>
      <c r="B29" s="78"/>
      <c r="C29" s="78"/>
      <c r="D29" s="78"/>
      <c r="E29" s="78"/>
      <c r="F29" s="78"/>
      <c r="G29" s="78"/>
      <c r="H29" s="78"/>
      <c r="I29" s="78"/>
      <c r="J29" s="78"/>
      <c r="K29" s="78"/>
      <c r="L29" s="78"/>
      <c r="M29" s="78"/>
      <c r="N29" s="78"/>
      <c r="O29" s="78"/>
      <c r="P29" s="78"/>
      <c r="Q29" s="78"/>
      <c r="R29" s="78"/>
      <c r="S29" s="78"/>
      <c r="T29" s="78"/>
      <c r="U29" s="78"/>
      <c r="V29" s="78"/>
      <c r="W29" s="78"/>
      <c r="X29" s="46">
        <v>0</v>
      </c>
      <c r="Y29" s="384" t="s">
        <v>7</v>
      </c>
      <c r="Z29" s="31">
        <v>100</v>
      </c>
      <c r="AA29" s="32">
        <v>0</v>
      </c>
      <c r="AB29" s="32">
        <v>0</v>
      </c>
      <c r="AC29" s="33">
        <v>0</v>
      </c>
      <c r="AD29" s="39">
        <v>0</v>
      </c>
      <c r="AE29" s="35"/>
      <c r="AF29" s="31"/>
      <c r="AG29" s="33"/>
      <c r="AH29" s="43">
        <v>0</v>
      </c>
      <c r="AI29" s="94"/>
      <c r="AJ29" s="78"/>
      <c r="AK29" s="78"/>
      <c r="AL29" s="78"/>
      <c r="AM29" s="78"/>
      <c r="AN29" s="78"/>
      <c r="AO29" s="78"/>
      <c r="AP29" s="78"/>
      <c r="AQ29" s="46"/>
      <c r="AR29" s="329"/>
    </row>
    <row r="30" spans="1:48" ht="15" customHeight="1" x14ac:dyDescent="0.2">
      <c r="A30" s="78"/>
      <c r="B30" s="78"/>
      <c r="C30" s="78"/>
      <c r="D30" s="78"/>
      <c r="E30" s="78"/>
      <c r="F30" s="78"/>
      <c r="G30" s="78"/>
      <c r="H30" s="78"/>
      <c r="I30" s="78"/>
      <c r="J30" s="78"/>
      <c r="K30" s="78"/>
      <c r="L30" s="78"/>
      <c r="M30" s="78"/>
      <c r="N30" s="78"/>
      <c r="O30" s="78"/>
      <c r="P30" s="78"/>
      <c r="Q30" s="78"/>
      <c r="R30" s="78"/>
      <c r="S30" s="78"/>
      <c r="T30" s="78"/>
      <c r="U30" s="78"/>
      <c r="V30" s="78"/>
      <c r="W30" s="78"/>
      <c r="X30" s="46">
        <v>0</v>
      </c>
      <c r="Y30" s="384" t="s">
        <v>8</v>
      </c>
      <c r="Z30" s="31">
        <v>100</v>
      </c>
      <c r="AA30" s="32">
        <v>0</v>
      </c>
      <c r="AB30" s="32">
        <v>0</v>
      </c>
      <c r="AC30" s="33">
        <v>0</v>
      </c>
      <c r="AD30" s="39">
        <v>0</v>
      </c>
      <c r="AE30" s="35"/>
      <c r="AF30" s="31"/>
      <c r="AG30" s="33"/>
      <c r="AH30" s="43">
        <v>0</v>
      </c>
      <c r="AI30" s="94"/>
      <c r="AJ30" s="78"/>
      <c r="AK30" s="78"/>
      <c r="AL30" s="78"/>
      <c r="AM30" s="78"/>
      <c r="AN30" s="78"/>
      <c r="AO30" s="78"/>
      <c r="AP30" s="78"/>
      <c r="AQ30" s="46"/>
      <c r="AR30" s="329"/>
    </row>
    <row r="31" spans="1:48" ht="15" customHeight="1" x14ac:dyDescent="0.2">
      <c r="A31" s="78"/>
      <c r="B31" s="78"/>
      <c r="C31" s="78"/>
      <c r="D31" s="78"/>
      <c r="E31" s="78"/>
      <c r="F31" s="78"/>
      <c r="G31" s="78"/>
      <c r="H31" s="78"/>
      <c r="I31" s="439">
        <v>-600.05135821272825</v>
      </c>
      <c r="J31" s="78"/>
      <c r="K31" s="78"/>
      <c r="L31" s="78"/>
      <c r="M31" s="78"/>
      <c r="N31" s="78"/>
      <c r="O31" s="439">
        <v>146.67922089644469</v>
      </c>
      <c r="P31" s="78">
        <v>0</v>
      </c>
      <c r="Q31" s="78">
        <v>0</v>
      </c>
      <c r="R31" s="78">
        <v>0</v>
      </c>
      <c r="S31" s="78">
        <v>0</v>
      </c>
      <c r="T31" s="78">
        <v>0</v>
      </c>
      <c r="U31" s="439">
        <v>453.37213731628356</v>
      </c>
      <c r="V31" s="78">
        <v>0</v>
      </c>
      <c r="W31" s="78"/>
      <c r="X31" s="46">
        <v>0</v>
      </c>
      <c r="Y31" s="384" t="s">
        <v>210</v>
      </c>
      <c r="Z31" s="31">
        <v>0</v>
      </c>
      <c r="AA31" s="32">
        <v>100</v>
      </c>
      <c r="AB31" s="32">
        <v>0</v>
      </c>
      <c r="AC31" s="33">
        <v>0</v>
      </c>
      <c r="AD31" s="349"/>
      <c r="AE31" s="340"/>
      <c r="AF31" s="350"/>
      <c r="AG31" s="351"/>
      <c r="AH31" s="43"/>
      <c r="AI31" s="94"/>
      <c r="AJ31" s="78"/>
      <c r="AK31" s="78"/>
      <c r="AL31" s="78"/>
      <c r="AM31" s="78"/>
      <c r="AN31" s="78"/>
      <c r="AO31" s="78"/>
      <c r="AP31" s="78"/>
      <c r="AQ31" s="46"/>
      <c r="AR31" s="329"/>
    </row>
    <row r="32" spans="1:48" ht="15" customHeight="1" x14ac:dyDescent="0.2">
      <c r="A32" s="78"/>
      <c r="B32" s="78"/>
      <c r="C32" s="78"/>
      <c r="D32" s="78"/>
      <c r="E32" s="78"/>
      <c r="F32" s="78"/>
      <c r="G32" s="78"/>
      <c r="H32" s="78"/>
      <c r="I32" s="78"/>
      <c r="J32" s="78"/>
      <c r="K32" s="78"/>
      <c r="L32" s="78"/>
      <c r="M32" s="78"/>
      <c r="N32" s="78"/>
      <c r="O32" s="735"/>
      <c r="P32" s="78"/>
      <c r="Q32" s="78"/>
      <c r="R32" s="78"/>
      <c r="S32" s="78"/>
      <c r="T32" s="78"/>
      <c r="U32" s="78"/>
      <c r="V32" s="78"/>
      <c r="W32" s="78"/>
      <c r="X32" s="46"/>
      <c r="Y32" s="384" t="s">
        <v>209</v>
      </c>
      <c r="Z32" s="31">
        <v>0</v>
      </c>
      <c r="AA32" s="32">
        <v>0</v>
      </c>
      <c r="AB32" s="32">
        <v>0</v>
      </c>
      <c r="AC32" s="33">
        <v>0</v>
      </c>
      <c r="AD32" s="39">
        <v>0</v>
      </c>
      <c r="AE32" s="35"/>
      <c r="AF32" s="36">
        <v>0</v>
      </c>
      <c r="AG32" s="35"/>
      <c r="AH32" s="43">
        <v>0</v>
      </c>
      <c r="AI32" s="94"/>
      <c r="AJ32" s="78"/>
      <c r="AK32" s="78"/>
      <c r="AL32" s="78"/>
      <c r="AM32" s="78"/>
      <c r="AN32" s="78"/>
      <c r="AO32" s="78"/>
      <c r="AP32" s="78"/>
      <c r="AQ32" s="46"/>
      <c r="AR32" s="329"/>
    </row>
    <row r="33" spans="1:45" ht="15" customHeight="1" x14ac:dyDescent="0.2">
      <c r="A33" s="32"/>
      <c r="B33" s="32"/>
      <c r="C33" s="32"/>
      <c r="D33" s="32"/>
      <c r="E33" s="32"/>
      <c r="F33" s="32"/>
      <c r="G33" s="32"/>
      <c r="H33" s="32"/>
      <c r="I33" s="32"/>
      <c r="J33" s="32"/>
      <c r="K33" s="32"/>
      <c r="L33" s="32"/>
      <c r="M33" s="32"/>
      <c r="N33" s="32"/>
      <c r="O33" s="32"/>
      <c r="P33" s="32"/>
      <c r="Q33" s="32"/>
      <c r="R33" s="32"/>
      <c r="S33" s="32"/>
      <c r="T33" s="32"/>
      <c r="U33" s="32"/>
      <c r="V33" s="32"/>
      <c r="W33" s="32"/>
      <c r="X33" s="80"/>
      <c r="Y33" s="384" t="s">
        <v>39</v>
      </c>
      <c r="Z33" s="31">
        <v>0</v>
      </c>
      <c r="AA33" s="32">
        <v>0</v>
      </c>
      <c r="AB33" s="32">
        <v>0</v>
      </c>
      <c r="AC33" s="33">
        <v>0</v>
      </c>
      <c r="AD33" s="39">
        <v>0</v>
      </c>
      <c r="AE33" s="35"/>
      <c r="AF33" s="31">
        <v>0</v>
      </c>
      <c r="AG33" s="33"/>
      <c r="AH33" s="43">
        <v>0</v>
      </c>
      <c r="AI33" s="94"/>
      <c r="AJ33" s="78"/>
      <c r="AK33" s="78"/>
      <c r="AL33" s="78"/>
      <c r="AM33" s="78"/>
      <c r="AN33" s="78"/>
      <c r="AO33" s="78"/>
      <c r="AP33" s="78"/>
      <c r="AQ33" s="46"/>
      <c r="AR33" s="329"/>
    </row>
    <row r="34" spans="1:45" ht="15" customHeight="1" x14ac:dyDescent="0.2">
      <c r="A34" s="32"/>
      <c r="B34" s="32"/>
      <c r="C34" s="32"/>
      <c r="D34" s="32"/>
      <c r="E34" s="32"/>
      <c r="F34" s="32"/>
      <c r="G34" s="32"/>
      <c r="H34" s="32"/>
      <c r="I34" s="32"/>
      <c r="J34" s="32"/>
      <c r="K34" s="32"/>
      <c r="L34" s="32"/>
      <c r="M34" s="32"/>
      <c r="N34" s="32"/>
      <c r="O34" s="32"/>
      <c r="P34" s="32"/>
      <c r="Q34" s="32"/>
      <c r="R34" s="32"/>
      <c r="S34" s="32"/>
      <c r="T34" s="32"/>
      <c r="U34" s="32"/>
      <c r="V34" s="32"/>
      <c r="W34" s="32"/>
      <c r="X34" s="80"/>
      <c r="Y34" s="384" t="s">
        <v>40</v>
      </c>
      <c r="Z34" s="31">
        <v>0</v>
      </c>
      <c r="AA34" s="32">
        <v>0</v>
      </c>
      <c r="AB34" s="32">
        <v>0</v>
      </c>
      <c r="AC34" s="33">
        <v>0</v>
      </c>
      <c r="AD34" s="39">
        <v>0</v>
      </c>
      <c r="AE34" s="35"/>
      <c r="AF34" s="31">
        <v>0</v>
      </c>
      <c r="AG34" s="33"/>
      <c r="AH34" s="43">
        <v>0</v>
      </c>
      <c r="AI34" s="94"/>
      <c r="AJ34" s="78"/>
      <c r="AK34" s="78"/>
      <c r="AL34" s="78"/>
      <c r="AM34" s="78"/>
      <c r="AN34" s="78"/>
      <c r="AO34" s="78"/>
      <c r="AP34" s="78"/>
      <c r="AQ34" s="46"/>
      <c r="AR34" s="329"/>
    </row>
    <row r="35" spans="1:45" ht="15" customHeight="1" x14ac:dyDescent="0.2">
      <c r="A35" s="32"/>
      <c r="B35" s="32"/>
      <c r="C35" s="32"/>
      <c r="D35" s="32"/>
      <c r="E35" s="32"/>
      <c r="F35" s="32"/>
      <c r="G35" s="32"/>
      <c r="H35" s="32"/>
      <c r="I35" s="32"/>
      <c r="J35" s="32"/>
      <c r="K35" s="32"/>
      <c r="L35" s="32"/>
      <c r="M35" s="32"/>
      <c r="N35" s="32"/>
      <c r="O35" s="32"/>
      <c r="P35" s="32"/>
      <c r="Q35" s="32"/>
      <c r="R35" s="32"/>
      <c r="S35" s="32"/>
      <c r="T35" s="32"/>
      <c r="U35" s="32"/>
      <c r="V35" s="32"/>
      <c r="W35" s="32"/>
      <c r="X35" s="80"/>
      <c r="Y35" s="384" t="s">
        <v>41</v>
      </c>
      <c r="Z35" s="31">
        <v>0</v>
      </c>
      <c r="AA35" s="32">
        <v>0</v>
      </c>
      <c r="AB35" s="32">
        <v>0</v>
      </c>
      <c r="AC35" s="33">
        <v>0</v>
      </c>
      <c r="AD35" s="39">
        <v>0</v>
      </c>
      <c r="AE35" s="35"/>
      <c r="AF35" s="31">
        <v>0</v>
      </c>
      <c r="AG35" s="33"/>
      <c r="AH35" s="43">
        <v>0</v>
      </c>
      <c r="AI35" s="94"/>
      <c r="AJ35" s="78"/>
      <c r="AK35" s="78"/>
      <c r="AL35" s="78"/>
      <c r="AM35" s="78"/>
      <c r="AN35" s="78"/>
      <c r="AO35" s="78"/>
      <c r="AP35" s="78"/>
      <c r="AQ35" s="46"/>
      <c r="AR35" s="329"/>
    </row>
    <row r="36" spans="1:45" ht="15" customHeight="1" x14ac:dyDescent="0.2">
      <c r="A36" s="32"/>
      <c r="B36" s="32"/>
      <c r="C36" s="32"/>
      <c r="D36" s="32"/>
      <c r="E36" s="32"/>
      <c r="F36" s="32"/>
      <c r="G36" s="32"/>
      <c r="H36" s="32"/>
      <c r="I36" s="32"/>
      <c r="J36" s="32"/>
      <c r="K36" s="32"/>
      <c r="L36" s="32"/>
      <c r="M36" s="32"/>
      <c r="N36" s="32"/>
      <c r="O36" s="32"/>
      <c r="P36" s="32"/>
      <c r="Q36" s="32"/>
      <c r="R36" s="32"/>
      <c r="S36" s="32"/>
      <c r="T36" s="32"/>
      <c r="U36" s="32"/>
      <c r="V36" s="32"/>
      <c r="W36" s="32"/>
      <c r="X36" s="80"/>
      <c r="Y36" s="384" t="s">
        <v>42</v>
      </c>
      <c r="Z36" s="31">
        <v>0</v>
      </c>
      <c r="AA36" s="32">
        <v>0</v>
      </c>
      <c r="AB36" s="32">
        <v>0</v>
      </c>
      <c r="AC36" s="33">
        <v>0</v>
      </c>
      <c r="AD36" s="39"/>
      <c r="AE36" s="35"/>
      <c r="AF36" s="31">
        <v>0</v>
      </c>
      <c r="AG36" s="33"/>
      <c r="AH36" s="43">
        <v>0</v>
      </c>
      <c r="AI36" s="94"/>
      <c r="AJ36" s="78"/>
      <c r="AK36" s="78"/>
      <c r="AL36" s="78"/>
      <c r="AM36" s="78"/>
      <c r="AN36" s="78"/>
      <c r="AO36" s="78"/>
      <c r="AP36" s="78"/>
      <c r="AQ36" s="46"/>
      <c r="AR36" s="329"/>
    </row>
    <row r="37" spans="1:45" ht="15" customHeight="1" x14ac:dyDescent="0.2">
      <c r="A37" s="32"/>
      <c r="B37" s="32"/>
      <c r="C37" s="32"/>
      <c r="D37" s="32"/>
      <c r="E37" s="32"/>
      <c r="F37" s="32"/>
      <c r="G37" s="32"/>
      <c r="H37" s="32"/>
      <c r="I37" s="32"/>
      <c r="J37" s="32"/>
      <c r="K37" s="32"/>
      <c r="L37" s="32"/>
      <c r="M37" s="32"/>
      <c r="N37" s="29"/>
      <c r="O37" s="32"/>
      <c r="P37" s="32"/>
      <c r="Q37" s="32"/>
      <c r="R37" s="32"/>
      <c r="S37" s="32"/>
      <c r="T37" s="32"/>
      <c r="U37" s="32"/>
      <c r="V37" s="32"/>
      <c r="W37" s="32"/>
      <c r="X37" s="80"/>
      <c r="Y37" s="384" t="s">
        <v>207</v>
      </c>
      <c r="Z37" s="31">
        <v>0</v>
      </c>
      <c r="AA37" s="32">
        <v>0</v>
      </c>
      <c r="AB37" s="32">
        <v>0</v>
      </c>
      <c r="AC37" s="33">
        <v>0</v>
      </c>
      <c r="AD37" s="349">
        <v>0</v>
      </c>
      <c r="AE37" s="44"/>
      <c r="AF37" s="45">
        <v>0</v>
      </c>
      <c r="AG37" s="351"/>
      <c r="AH37" s="43"/>
      <c r="AI37" s="94"/>
      <c r="AJ37" s="94"/>
      <c r="AK37" s="78"/>
      <c r="AL37" s="78"/>
      <c r="AM37" s="78"/>
      <c r="AN37" s="78"/>
      <c r="AO37" s="78"/>
      <c r="AP37" s="78"/>
      <c r="AQ37" s="46"/>
      <c r="AR37" s="329"/>
    </row>
    <row r="38" spans="1:45" ht="15" customHeight="1" x14ac:dyDescent="0.2">
      <c r="A38" s="32"/>
      <c r="B38" s="32"/>
      <c r="C38" s="32"/>
      <c r="D38" s="32"/>
      <c r="E38" s="32"/>
      <c r="F38" s="32"/>
      <c r="G38" s="32"/>
      <c r="H38" s="32"/>
      <c r="I38" s="32"/>
      <c r="J38" s="32"/>
      <c r="K38" s="32"/>
      <c r="L38" s="32"/>
      <c r="M38" s="32"/>
      <c r="N38" s="37"/>
      <c r="O38" s="32"/>
      <c r="P38" s="32"/>
      <c r="Q38" s="32"/>
      <c r="R38" s="32"/>
      <c r="S38" s="32"/>
      <c r="T38" s="32"/>
      <c r="U38" s="32"/>
      <c r="V38" s="32"/>
      <c r="W38" s="32"/>
      <c r="X38" s="80"/>
      <c r="Y38" s="384" t="s">
        <v>208</v>
      </c>
      <c r="Z38" s="31">
        <v>0</v>
      </c>
      <c r="AA38" s="32">
        <v>0</v>
      </c>
      <c r="AB38" s="32">
        <v>0</v>
      </c>
      <c r="AC38" s="33">
        <v>0</v>
      </c>
      <c r="AD38" s="349">
        <v>0</v>
      </c>
      <c r="AE38" s="35"/>
      <c r="AF38" s="36">
        <v>0</v>
      </c>
      <c r="AG38" s="351"/>
      <c r="AH38" s="43"/>
      <c r="AI38" s="94"/>
      <c r="AJ38" s="94"/>
      <c r="AK38" s="78"/>
      <c r="AL38" s="78"/>
      <c r="AM38" s="78"/>
      <c r="AN38" s="78"/>
      <c r="AO38" s="78"/>
      <c r="AP38" s="78"/>
      <c r="AQ38" s="46"/>
      <c r="AR38" s="329"/>
    </row>
    <row r="39" spans="1:45" ht="15" customHeight="1" x14ac:dyDescent="0.2">
      <c r="A39" s="32"/>
      <c r="B39" s="32"/>
      <c r="C39" s="32"/>
      <c r="D39" s="32"/>
      <c r="E39" s="32"/>
      <c r="F39" s="32"/>
      <c r="G39" s="32"/>
      <c r="H39" s="32"/>
      <c r="I39" s="32"/>
      <c r="J39" s="32"/>
      <c r="K39" s="32"/>
      <c r="L39" s="32"/>
      <c r="M39" s="32"/>
      <c r="N39" s="37"/>
      <c r="O39" s="32"/>
      <c r="P39" s="32"/>
      <c r="Q39" s="32"/>
      <c r="R39" s="32"/>
      <c r="S39" s="32"/>
      <c r="T39" s="32"/>
      <c r="U39" s="32"/>
      <c r="V39" s="32"/>
      <c r="W39" s="32"/>
      <c r="X39" s="46"/>
      <c r="Y39" s="384" t="s">
        <v>63</v>
      </c>
      <c r="Z39" s="31">
        <v>0</v>
      </c>
      <c r="AA39" s="32">
        <v>0</v>
      </c>
      <c r="AB39" s="32">
        <v>0</v>
      </c>
      <c r="AC39" s="33">
        <v>74.02</v>
      </c>
      <c r="AD39" s="39"/>
      <c r="AE39" s="35"/>
      <c r="AF39" s="31">
        <v>0</v>
      </c>
      <c r="AG39" s="33">
        <v>0</v>
      </c>
      <c r="AH39" s="43">
        <v>0</v>
      </c>
      <c r="AI39" s="42">
        <v>0</v>
      </c>
      <c r="AJ39" s="42">
        <v>0</v>
      </c>
      <c r="AK39" s="32">
        <v>0</v>
      </c>
      <c r="AL39" s="32">
        <v>0</v>
      </c>
      <c r="AM39" s="32">
        <v>0</v>
      </c>
      <c r="AN39" s="32">
        <v>0</v>
      </c>
      <c r="AO39" s="32">
        <v>0</v>
      </c>
      <c r="AP39" s="78"/>
      <c r="AQ39" s="46"/>
      <c r="AR39" s="329"/>
    </row>
    <row r="40" spans="1:45" ht="15" customHeight="1" x14ac:dyDescent="0.2">
      <c r="A40" s="32"/>
      <c r="B40" s="32"/>
      <c r="C40" s="32"/>
      <c r="D40" s="32"/>
      <c r="E40" s="32"/>
      <c r="F40" s="32"/>
      <c r="G40" s="32"/>
      <c r="H40" s="32"/>
      <c r="I40" s="32"/>
      <c r="J40" s="32"/>
      <c r="K40" s="32"/>
      <c r="L40" s="32"/>
      <c r="M40" s="32"/>
      <c r="N40" s="37"/>
      <c r="O40" s="32"/>
      <c r="P40" s="32"/>
      <c r="Q40" s="32"/>
      <c r="R40" s="32"/>
      <c r="S40" s="32"/>
      <c r="T40" s="32"/>
      <c r="U40" s="32"/>
      <c r="V40" s="32"/>
      <c r="W40" s="32"/>
      <c r="X40" s="80"/>
      <c r="Y40" s="384" t="s">
        <v>13</v>
      </c>
      <c r="Z40" s="31">
        <v>0</v>
      </c>
      <c r="AA40" s="32">
        <v>0</v>
      </c>
      <c r="AB40" s="32">
        <v>0</v>
      </c>
      <c r="AC40" s="33">
        <v>0</v>
      </c>
      <c r="AD40" s="39">
        <v>0</v>
      </c>
      <c r="AE40" s="35"/>
      <c r="AF40" s="31">
        <v>0</v>
      </c>
      <c r="AG40" s="33"/>
      <c r="AH40" s="43">
        <v>0</v>
      </c>
      <c r="AI40" s="94"/>
      <c r="AJ40" s="78"/>
      <c r="AK40" s="78"/>
      <c r="AL40" s="78"/>
      <c r="AM40" s="78"/>
      <c r="AN40" s="78"/>
      <c r="AO40" s="78"/>
      <c r="AP40" s="78"/>
      <c r="AQ40" s="46"/>
      <c r="AR40" s="329"/>
    </row>
    <row r="41" spans="1:45" ht="15" customHeight="1" x14ac:dyDescent="0.2">
      <c r="A41" s="32"/>
      <c r="B41" s="32"/>
      <c r="C41" s="32"/>
      <c r="D41" s="32"/>
      <c r="E41" s="32"/>
      <c r="F41" s="32"/>
      <c r="G41" s="32"/>
      <c r="H41" s="32"/>
      <c r="I41" s="32"/>
      <c r="J41" s="32"/>
      <c r="K41" s="32"/>
      <c r="L41" s="32"/>
      <c r="M41" s="32"/>
      <c r="N41" s="37"/>
      <c r="O41" s="32"/>
      <c r="P41" s="32"/>
      <c r="Q41" s="32"/>
      <c r="R41" s="32"/>
      <c r="S41" s="32"/>
      <c r="T41" s="32"/>
      <c r="U41" s="32"/>
      <c r="V41" s="32"/>
      <c r="W41" s="32"/>
      <c r="X41" s="80"/>
      <c r="Y41" s="384" t="s">
        <v>14</v>
      </c>
      <c r="Z41" s="31">
        <v>0</v>
      </c>
      <c r="AA41" s="32">
        <v>0</v>
      </c>
      <c r="AB41" s="32">
        <v>0</v>
      </c>
      <c r="AC41" s="33">
        <v>0</v>
      </c>
      <c r="AD41" s="39">
        <v>0</v>
      </c>
      <c r="AE41" s="35"/>
      <c r="AF41" s="31">
        <v>0</v>
      </c>
      <c r="AG41" s="33"/>
      <c r="AH41" s="43">
        <v>0</v>
      </c>
      <c r="AI41" s="94"/>
      <c r="AJ41" s="78"/>
      <c r="AK41" s="78"/>
      <c r="AL41" s="78"/>
      <c r="AM41" s="78"/>
      <c r="AN41" s="78"/>
      <c r="AO41" s="78"/>
      <c r="AP41" s="78"/>
      <c r="AQ41" s="46"/>
      <c r="AR41" s="329"/>
    </row>
    <row r="42" spans="1:45" ht="15" customHeight="1" x14ac:dyDescent="0.2">
      <c r="A42" s="32"/>
      <c r="B42" s="32"/>
      <c r="C42" s="32"/>
      <c r="D42" s="32"/>
      <c r="E42" s="32"/>
      <c r="F42" s="32"/>
      <c r="G42" s="32"/>
      <c r="H42" s="32"/>
      <c r="I42" s="32"/>
      <c r="J42" s="32"/>
      <c r="K42" s="32"/>
      <c r="L42" s="32"/>
      <c r="M42" s="32"/>
      <c r="N42" s="37"/>
      <c r="O42" s="32"/>
      <c r="P42" s="32"/>
      <c r="Q42" s="32"/>
      <c r="R42" s="32"/>
      <c r="S42" s="32"/>
      <c r="T42" s="32"/>
      <c r="U42" s="32"/>
      <c r="V42" s="32"/>
      <c r="W42" s="32"/>
      <c r="X42" s="80"/>
      <c r="Y42" s="384" t="s">
        <v>15</v>
      </c>
      <c r="Z42" s="31">
        <v>0</v>
      </c>
      <c r="AA42" s="32">
        <v>0</v>
      </c>
      <c r="AB42" s="32">
        <v>0</v>
      </c>
      <c r="AC42" s="33">
        <v>0</v>
      </c>
      <c r="AD42" s="39">
        <v>0</v>
      </c>
      <c r="AE42" s="35"/>
      <c r="AF42" s="31">
        <v>0</v>
      </c>
      <c r="AG42" s="33"/>
      <c r="AH42" s="43">
        <v>0</v>
      </c>
      <c r="AI42" s="94"/>
      <c r="AJ42" s="78"/>
      <c r="AK42" s="78"/>
      <c r="AL42" s="78"/>
      <c r="AM42" s="78"/>
      <c r="AN42" s="78"/>
      <c r="AO42" s="78"/>
      <c r="AP42" s="78"/>
      <c r="AQ42" s="46"/>
      <c r="AR42" s="329"/>
      <c r="AS42" s="64"/>
    </row>
    <row r="43" spans="1:45" ht="15" customHeight="1" x14ac:dyDescent="0.2">
      <c r="A43" s="32"/>
      <c r="B43" s="32"/>
      <c r="C43" s="32"/>
      <c r="D43" s="32"/>
      <c r="E43" s="32"/>
      <c r="F43" s="32"/>
      <c r="G43" s="32"/>
      <c r="H43" s="32"/>
      <c r="I43" s="32"/>
      <c r="J43" s="32"/>
      <c r="K43" s="32"/>
      <c r="L43" s="32"/>
      <c r="M43" s="32"/>
      <c r="N43" s="37"/>
      <c r="O43" s="32"/>
      <c r="P43" s="32"/>
      <c r="Q43" s="32"/>
      <c r="R43" s="32"/>
      <c r="S43" s="32"/>
      <c r="T43" s="32"/>
      <c r="U43" s="32"/>
      <c r="V43" s="32"/>
      <c r="W43" s="32"/>
      <c r="X43" s="46"/>
      <c r="Y43" s="385" t="s">
        <v>64</v>
      </c>
      <c r="Z43" s="31">
        <v>0</v>
      </c>
      <c r="AA43" s="32">
        <v>0</v>
      </c>
      <c r="AB43" s="32">
        <v>0</v>
      </c>
      <c r="AC43" s="33">
        <v>74.02</v>
      </c>
      <c r="AD43" s="39"/>
      <c r="AE43" s="35"/>
      <c r="AF43" s="31">
        <v>0</v>
      </c>
      <c r="AG43" s="33">
        <v>0</v>
      </c>
      <c r="AH43" s="81">
        <v>0</v>
      </c>
      <c r="AI43" s="30">
        <v>0</v>
      </c>
      <c r="AJ43" s="30">
        <v>0</v>
      </c>
      <c r="AK43" s="29">
        <v>0</v>
      </c>
      <c r="AL43" s="29">
        <v>0</v>
      </c>
      <c r="AM43" s="29">
        <v>0</v>
      </c>
      <c r="AN43" s="29">
        <v>0</v>
      </c>
      <c r="AO43" s="29">
        <v>0</v>
      </c>
      <c r="AP43" s="78"/>
      <c r="AQ43" s="46"/>
      <c r="AR43" s="329"/>
      <c r="AS43" s="64"/>
    </row>
    <row r="44" spans="1:45" ht="15" customHeight="1" x14ac:dyDescent="0.2">
      <c r="A44" s="32"/>
      <c r="B44" s="32"/>
      <c r="C44" s="32"/>
      <c r="D44" s="32"/>
      <c r="E44" s="32"/>
      <c r="F44" s="32"/>
      <c r="G44" s="32"/>
      <c r="H44" s="32"/>
      <c r="I44" s="32"/>
      <c r="J44" s="32"/>
      <c r="K44" s="32"/>
      <c r="L44" s="32"/>
      <c r="M44" s="32"/>
      <c r="N44" s="37"/>
      <c r="O44" s="32"/>
      <c r="P44" s="32"/>
      <c r="Q44" s="32"/>
      <c r="R44" s="32"/>
      <c r="S44" s="32"/>
      <c r="T44" s="32"/>
      <c r="U44" s="32"/>
      <c r="V44" s="32"/>
      <c r="W44" s="32"/>
      <c r="X44" s="46"/>
      <c r="Y44" s="384" t="s">
        <v>43</v>
      </c>
      <c r="Z44" s="31">
        <v>0</v>
      </c>
      <c r="AA44" s="32">
        <v>0</v>
      </c>
      <c r="AB44" s="32">
        <v>0</v>
      </c>
      <c r="AC44" s="33">
        <v>0</v>
      </c>
      <c r="AD44" s="42">
        <v>0</v>
      </c>
      <c r="AE44" s="33"/>
      <c r="AF44" s="31">
        <v>0</v>
      </c>
      <c r="AG44" s="33"/>
      <c r="AH44" s="43">
        <v>0</v>
      </c>
      <c r="AI44" s="94"/>
      <c r="AJ44" s="78"/>
      <c r="AK44" s="78"/>
      <c r="AL44" s="78"/>
      <c r="AM44" s="78"/>
      <c r="AN44" s="78"/>
      <c r="AO44" s="78"/>
      <c r="AP44" s="78"/>
      <c r="AQ44" s="46"/>
      <c r="AR44" s="329"/>
      <c r="AS44" s="64"/>
    </row>
    <row r="45" spans="1:45" ht="15" customHeight="1" x14ac:dyDescent="0.2">
      <c r="A45" s="32"/>
      <c r="B45" s="32"/>
      <c r="C45" s="32"/>
      <c r="D45" s="32"/>
      <c r="E45" s="32"/>
      <c r="F45" s="32"/>
      <c r="G45" s="32"/>
      <c r="H45" s="32"/>
      <c r="I45" s="218">
        <v>0</v>
      </c>
      <c r="J45" s="32"/>
      <c r="K45" s="32"/>
      <c r="L45" s="32"/>
      <c r="M45" s="32"/>
      <c r="N45" s="37"/>
      <c r="O45" s="32"/>
      <c r="P45" s="32"/>
      <c r="Q45" s="32"/>
      <c r="R45" s="32"/>
      <c r="S45" s="32"/>
      <c r="T45" s="32"/>
      <c r="U45" s="32"/>
      <c r="V45" s="32"/>
      <c r="W45" s="32"/>
      <c r="X45" s="46"/>
      <c r="Y45" s="384" t="s">
        <v>44</v>
      </c>
      <c r="Z45" s="31">
        <v>39.4</v>
      </c>
      <c r="AA45" s="32">
        <v>0</v>
      </c>
      <c r="AB45" s="32">
        <v>50.2</v>
      </c>
      <c r="AC45" s="33">
        <v>0</v>
      </c>
      <c r="AD45" s="42">
        <v>0</v>
      </c>
      <c r="AE45" s="33"/>
      <c r="AF45" s="31">
        <v>0</v>
      </c>
      <c r="AG45" s="33"/>
      <c r="AH45" s="43">
        <v>0</v>
      </c>
      <c r="AI45" s="94"/>
      <c r="AJ45" s="78"/>
      <c r="AK45" s="78"/>
      <c r="AL45" s="78"/>
      <c r="AM45" s="78"/>
      <c r="AN45" s="78"/>
      <c r="AO45" s="78"/>
      <c r="AP45" s="78"/>
      <c r="AQ45" s="46"/>
      <c r="AR45" s="329"/>
      <c r="AS45" s="64"/>
    </row>
    <row r="46" spans="1:45" ht="15" customHeight="1" x14ac:dyDescent="0.2">
      <c r="A46" s="32"/>
      <c r="B46" s="32"/>
      <c r="C46" s="32"/>
      <c r="D46" s="32"/>
      <c r="E46" s="32"/>
      <c r="F46" s="32"/>
      <c r="G46" s="32"/>
      <c r="H46" s="32"/>
      <c r="I46" s="32"/>
      <c r="J46" s="32"/>
      <c r="K46" s="32"/>
      <c r="L46" s="32"/>
      <c r="M46" s="32"/>
      <c r="N46" s="37"/>
      <c r="O46" s="32"/>
      <c r="P46" s="32"/>
      <c r="Q46" s="32"/>
      <c r="R46" s="32"/>
      <c r="S46" s="32"/>
      <c r="T46" s="32"/>
      <c r="U46" s="32"/>
      <c r="V46" s="32"/>
      <c r="W46" s="32"/>
      <c r="X46" s="46"/>
      <c r="Y46" s="384" t="s">
        <v>29</v>
      </c>
      <c r="Z46" s="31">
        <v>0</v>
      </c>
      <c r="AA46" s="32">
        <v>0</v>
      </c>
      <c r="AB46" s="32">
        <v>0</v>
      </c>
      <c r="AC46" s="33">
        <v>0</v>
      </c>
      <c r="AD46" s="42">
        <v>0</v>
      </c>
      <c r="AE46" s="33"/>
      <c r="AF46" s="31">
        <v>0</v>
      </c>
      <c r="AG46" s="33"/>
      <c r="AH46" s="43">
        <v>0</v>
      </c>
      <c r="AI46" s="94"/>
      <c r="AJ46" s="78"/>
      <c r="AK46" s="78"/>
      <c r="AL46" s="78"/>
      <c r="AM46" s="78"/>
      <c r="AN46" s="78"/>
      <c r="AO46" s="78"/>
      <c r="AP46" s="78"/>
      <c r="AQ46" s="46"/>
      <c r="AR46" s="329"/>
      <c r="AS46" s="64"/>
    </row>
    <row r="47" spans="1:45" ht="15" customHeight="1" x14ac:dyDescent="0.2">
      <c r="A47" s="32"/>
      <c r="B47" s="32"/>
      <c r="C47" s="32"/>
      <c r="D47" s="32"/>
      <c r="E47" s="32"/>
      <c r="F47" s="32"/>
      <c r="G47" s="32"/>
      <c r="H47" s="32"/>
      <c r="I47" s="218">
        <v>0</v>
      </c>
      <c r="J47" s="32"/>
      <c r="K47" s="32"/>
      <c r="L47" s="32"/>
      <c r="M47" s="32"/>
      <c r="N47" s="37"/>
      <c r="O47" s="32"/>
      <c r="P47" s="32"/>
      <c r="Q47" s="218">
        <v>16.920000000000002</v>
      </c>
      <c r="R47" s="32"/>
      <c r="S47" s="32"/>
      <c r="T47" s="32"/>
      <c r="U47" s="32"/>
      <c r="V47" s="32"/>
      <c r="W47" s="32"/>
      <c r="X47" s="46">
        <v>16.920000000000002</v>
      </c>
      <c r="Y47" s="384" t="s">
        <v>30</v>
      </c>
      <c r="Z47" s="31">
        <v>0</v>
      </c>
      <c r="AA47" s="32">
        <v>0</v>
      </c>
      <c r="AB47" s="32">
        <v>97.3</v>
      </c>
      <c r="AC47" s="33">
        <v>0</v>
      </c>
      <c r="AD47" s="42">
        <v>0</v>
      </c>
      <c r="AE47" s="33"/>
      <c r="AF47" s="31">
        <v>16.463160000000002</v>
      </c>
      <c r="AG47" s="33"/>
      <c r="AH47" s="43">
        <v>0</v>
      </c>
      <c r="AI47" s="94"/>
      <c r="AJ47" s="78"/>
      <c r="AK47" s="78"/>
      <c r="AL47" s="78"/>
      <c r="AM47" s="78"/>
      <c r="AN47" s="78"/>
      <c r="AO47" s="78"/>
      <c r="AP47" s="78"/>
      <c r="AQ47" s="46"/>
      <c r="AR47" s="329"/>
      <c r="AS47" s="64"/>
    </row>
    <row r="48" spans="1:45" s="4" customFormat="1" ht="15" customHeight="1" x14ac:dyDescent="0.2">
      <c r="A48" s="32"/>
      <c r="B48" s="32"/>
      <c r="C48" s="32"/>
      <c r="D48" s="32"/>
      <c r="E48" s="32"/>
      <c r="F48" s="32"/>
      <c r="G48" s="32"/>
      <c r="H48" s="32"/>
      <c r="I48" s="32"/>
      <c r="J48" s="32"/>
      <c r="K48" s="32"/>
      <c r="L48" s="32"/>
      <c r="M48" s="32"/>
      <c r="N48" s="29">
        <v>0</v>
      </c>
      <c r="O48" s="32"/>
      <c r="P48" s="32"/>
      <c r="Q48" s="32"/>
      <c r="R48" s="32"/>
      <c r="S48" s="32"/>
      <c r="T48" s="32"/>
      <c r="U48" s="32"/>
      <c r="V48" s="32"/>
      <c r="W48" s="32"/>
      <c r="X48" s="46"/>
      <c r="Y48" s="382" t="s">
        <v>116</v>
      </c>
      <c r="Z48" s="31">
        <v>0</v>
      </c>
      <c r="AA48" s="32">
        <v>0</v>
      </c>
      <c r="AB48" s="32">
        <v>0</v>
      </c>
      <c r="AC48" s="33">
        <v>0</v>
      </c>
      <c r="AD48" s="349">
        <v>0</v>
      </c>
      <c r="AE48" s="354"/>
      <c r="AF48" s="45">
        <v>0</v>
      </c>
      <c r="AG48" s="340"/>
      <c r="AH48" s="28"/>
      <c r="AI48" s="42"/>
      <c r="AJ48" s="32"/>
      <c r="AK48" s="32"/>
      <c r="AL48" s="32"/>
      <c r="AM48" s="32"/>
      <c r="AN48" s="32"/>
      <c r="AO48" s="32"/>
      <c r="AP48" s="32"/>
      <c r="AQ48" s="33"/>
      <c r="AR48" s="329"/>
    </row>
    <row r="49" spans="1:44" s="4" customFormat="1" ht="15" customHeight="1" x14ac:dyDescent="0.2">
      <c r="A49" s="32"/>
      <c r="B49" s="32"/>
      <c r="C49" s="32"/>
      <c r="D49" s="32"/>
      <c r="E49" s="32"/>
      <c r="F49" s="32"/>
      <c r="G49" s="32"/>
      <c r="H49" s="32"/>
      <c r="I49" s="32"/>
      <c r="J49" s="32"/>
      <c r="K49" s="32"/>
      <c r="L49" s="32"/>
      <c r="M49" s="32"/>
      <c r="N49" s="38"/>
      <c r="O49" s="32"/>
      <c r="P49" s="32"/>
      <c r="Q49" s="32"/>
      <c r="R49" s="32"/>
      <c r="S49" s="32"/>
      <c r="T49" s="32"/>
      <c r="U49" s="32"/>
      <c r="V49" s="32"/>
      <c r="W49" s="32"/>
      <c r="X49" s="33"/>
      <c r="Y49" s="382" t="s">
        <v>117</v>
      </c>
      <c r="Z49" s="31">
        <v>0</v>
      </c>
      <c r="AA49" s="32">
        <v>0</v>
      </c>
      <c r="AB49" s="32">
        <v>100.2</v>
      </c>
      <c r="AC49" s="33">
        <v>0</v>
      </c>
      <c r="AD49" s="349">
        <v>0</v>
      </c>
      <c r="AE49" s="411">
        <v>0</v>
      </c>
      <c r="AF49" s="334">
        <v>0</v>
      </c>
      <c r="AG49" s="340"/>
      <c r="AH49" s="28"/>
      <c r="AI49" s="42"/>
      <c r="AJ49" s="32"/>
      <c r="AK49" s="32"/>
      <c r="AL49" s="32"/>
      <c r="AM49" s="32"/>
      <c r="AN49" s="32"/>
      <c r="AO49" s="32"/>
      <c r="AP49" s="32"/>
      <c r="AQ49" s="33"/>
      <c r="AR49" s="329"/>
    </row>
    <row r="50" spans="1:44" ht="15" customHeight="1" x14ac:dyDescent="0.2">
      <c r="A50" s="32"/>
      <c r="B50" s="32"/>
      <c r="C50" s="32"/>
      <c r="D50" s="32"/>
      <c r="E50" s="32"/>
      <c r="F50" s="32"/>
      <c r="G50" s="32"/>
      <c r="H50" s="32"/>
      <c r="I50" s="32"/>
      <c r="J50" s="32"/>
      <c r="K50" s="32"/>
      <c r="L50" s="32"/>
      <c r="M50" s="32"/>
      <c r="N50" s="37"/>
      <c r="O50" s="32"/>
      <c r="P50" s="32"/>
      <c r="Q50" s="32"/>
      <c r="R50" s="32"/>
      <c r="S50" s="32"/>
      <c r="T50" s="32"/>
      <c r="U50" s="32"/>
      <c r="V50" s="32"/>
      <c r="W50" s="32"/>
      <c r="X50" s="46"/>
      <c r="Y50" s="386" t="s">
        <v>36</v>
      </c>
      <c r="Z50" s="31">
        <v>0</v>
      </c>
      <c r="AA50" s="32">
        <v>0</v>
      </c>
      <c r="AB50" s="32">
        <v>100</v>
      </c>
      <c r="AC50" s="33">
        <v>0</v>
      </c>
      <c r="AD50" s="42"/>
      <c r="AE50" s="33"/>
      <c r="AF50" s="31">
        <v>0</v>
      </c>
      <c r="AG50" s="33"/>
      <c r="AH50" s="43">
        <v>0</v>
      </c>
      <c r="AI50" s="94"/>
      <c r="AJ50" s="78"/>
      <c r="AK50" s="78"/>
      <c r="AL50" s="78"/>
      <c r="AM50" s="78"/>
      <c r="AN50" s="78"/>
      <c r="AO50" s="78"/>
      <c r="AP50" s="78"/>
      <c r="AQ50" s="46"/>
      <c r="AR50" s="329"/>
    </row>
    <row r="51" spans="1:44" ht="15" customHeight="1" x14ac:dyDescent="0.2">
      <c r="A51" s="32"/>
      <c r="B51" s="32"/>
      <c r="C51" s="32"/>
      <c r="D51" s="32"/>
      <c r="E51" s="32"/>
      <c r="F51" s="32"/>
      <c r="G51" s="32"/>
      <c r="H51" s="32"/>
      <c r="I51" s="32"/>
      <c r="J51" s="32"/>
      <c r="K51" s="32"/>
      <c r="L51" s="32"/>
      <c r="M51" s="32"/>
      <c r="N51" s="37"/>
      <c r="O51" s="32"/>
      <c r="P51" s="32"/>
      <c r="Q51" s="32"/>
      <c r="R51" s="32"/>
      <c r="S51" s="32"/>
      <c r="T51" s="32"/>
      <c r="U51" s="32"/>
      <c r="V51" s="32"/>
      <c r="W51" s="32"/>
      <c r="X51" s="46"/>
      <c r="Y51" s="384" t="s">
        <v>31</v>
      </c>
      <c r="Z51" s="31">
        <v>0</v>
      </c>
      <c r="AA51" s="32">
        <v>0</v>
      </c>
      <c r="AB51" s="32">
        <v>0</v>
      </c>
      <c r="AC51" s="33">
        <v>0</v>
      </c>
      <c r="AD51" s="42">
        <v>0</v>
      </c>
      <c r="AE51" s="33"/>
      <c r="AF51" s="31">
        <v>0</v>
      </c>
      <c r="AG51" s="33"/>
      <c r="AH51" s="43">
        <v>0</v>
      </c>
      <c r="AI51" s="94"/>
      <c r="AJ51" s="78"/>
      <c r="AK51" s="78"/>
      <c r="AL51" s="78"/>
      <c r="AM51" s="78"/>
      <c r="AN51" s="78"/>
      <c r="AO51" s="78"/>
      <c r="AP51" s="78"/>
      <c r="AQ51" s="46"/>
      <c r="AR51" s="329"/>
    </row>
    <row r="52" spans="1:44" ht="15" customHeight="1" x14ac:dyDescent="0.2">
      <c r="A52" s="32"/>
      <c r="B52" s="32"/>
      <c r="C52" s="32"/>
      <c r="D52" s="32"/>
      <c r="E52" s="32"/>
      <c r="F52" s="32"/>
      <c r="G52" s="32"/>
      <c r="H52" s="32"/>
      <c r="I52" s="32"/>
      <c r="J52" s="32"/>
      <c r="K52" s="32"/>
      <c r="L52" s="32"/>
      <c r="M52" s="32"/>
      <c r="N52" s="37"/>
      <c r="O52" s="32"/>
      <c r="P52" s="32"/>
      <c r="Q52" s="32"/>
      <c r="R52" s="32"/>
      <c r="S52" s="32"/>
      <c r="T52" s="32"/>
      <c r="U52" s="32"/>
      <c r="V52" s="32"/>
      <c r="W52" s="32"/>
      <c r="X52" s="46"/>
      <c r="Y52" s="385" t="s">
        <v>65</v>
      </c>
      <c r="Z52" s="31">
        <v>0</v>
      </c>
      <c r="AA52" s="32">
        <v>0</v>
      </c>
      <c r="AB52" s="32">
        <v>0</v>
      </c>
      <c r="AC52" s="33">
        <v>74.02</v>
      </c>
      <c r="AD52" s="39"/>
      <c r="AE52" s="35"/>
      <c r="AF52" s="36">
        <v>-16.463160000000002</v>
      </c>
      <c r="AG52" s="35">
        <v>12.186031032000001</v>
      </c>
      <c r="AH52" s="43">
        <v>12.198217063031999</v>
      </c>
      <c r="AI52" s="30">
        <v>7.9452922328640003</v>
      </c>
      <c r="AJ52" s="30">
        <v>1.2064170721680001</v>
      </c>
      <c r="AK52" s="29">
        <v>1.6207421272560001</v>
      </c>
      <c r="AL52" s="29">
        <v>0.8530221722400001</v>
      </c>
      <c r="AM52" s="29">
        <v>0</v>
      </c>
      <c r="AN52" s="29">
        <v>0.38995299302400005</v>
      </c>
      <c r="AO52" s="29">
        <v>0.18279046548</v>
      </c>
      <c r="AP52" s="78"/>
      <c r="AQ52" s="46"/>
      <c r="AR52" s="329"/>
    </row>
    <row r="53" spans="1:44" ht="15" customHeight="1" x14ac:dyDescent="0.2">
      <c r="A53" s="32"/>
      <c r="B53" s="32"/>
      <c r="C53" s="32"/>
      <c r="D53" s="32"/>
      <c r="E53" s="32"/>
      <c r="F53" s="32"/>
      <c r="G53" s="32"/>
      <c r="H53" s="32"/>
      <c r="I53" s="32"/>
      <c r="J53" s="32"/>
      <c r="K53" s="32"/>
      <c r="L53" s="32"/>
      <c r="M53" s="32"/>
      <c r="N53" s="37"/>
      <c r="O53" s="32"/>
      <c r="P53" s="32"/>
      <c r="Q53" s="32"/>
      <c r="R53" s="32"/>
      <c r="S53" s="32"/>
      <c r="T53" s="32"/>
      <c r="U53" s="32"/>
      <c r="V53" s="32"/>
      <c r="W53" s="32"/>
      <c r="X53" s="46"/>
      <c r="Y53" s="384" t="s">
        <v>16</v>
      </c>
      <c r="Z53" s="31">
        <v>0</v>
      </c>
      <c r="AA53" s="32">
        <v>0</v>
      </c>
      <c r="AB53" s="32">
        <v>0</v>
      </c>
      <c r="AC53" s="33">
        <v>0</v>
      </c>
      <c r="AD53" s="39">
        <v>0</v>
      </c>
      <c r="AE53" s="35"/>
      <c r="AF53" s="36">
        <v>0</v>
      </c>
      <c r="AG53" s="35"/>
      <c r="AH53" s="43">
        <v>0</v>
      </c>
      <c r="AI53" s="83"/>
      <c r="AJ53" s="82"/>
      <c r="AK53" s="82"/>
      <c r="AL53" s="82"/>
      <c r="AM53" s="82"/>
      <c r="AN53" s="82"/>
      <c r="AO53" s="82"/>
      <c r="AP53" s="78"/>
      <c r="AQ53" s="46"/>
      <c r="AR53" s="329"/>
    </row>
    <row r="54" spans="1:44" ht="15" customHeight="1" x14ac:dyDescent="0.2">
      <c r="A54" s="32"/>
      <c r="B54" s="32"/>
      <c r="C54" s="32"/>
      <c r="D54" s="32"/>
      <c r="E54" s="32"/>
      <c r="F54" s="32"/>
      <c r="G54" s="32"/>
      <c r="H54" s="32"/>
      <c r="I54" s="32"/>
      <c r="J54" s="32"/>
      <c r="K54" s="32"/>
      <c r="L54" s="32"/>
      <c r="M54" s="32"/>
      <c r="N54" s="37"/>
      <c r="O54" s="32"/>
      <c r="P54" s="32"/>
      <c r="Q54" s="32"/>
      <c r="R54" s="32"/>
      <c r="S54" s="32"/>
      <c r="T54" s="32"/>
      <c r="U54" s="32"/>
      <c r="V54" s="32"/>
      <c r="W54" s="32"/>
      <c r="X54" s="46"/>
      <c r="Y54" s="384" t="s">
        <v>17</v>
      </c>
      <c r="Z54" s="31">
        <v>0</v>
      </c>
      <c r="AA54" s="32">
        <v>0</v>
      </c>
      <c r="AB54" s="32">
        <v>0</v>
      </c>
      <c r="AC54" s="33">
        <v>0</v>
      </c>
      <c r="AD54" s="39">
        <v>0</v>
      </c>
      <c r="AE54" s="35"/>
      <c r="AF54" s="36">
        <v>0</v>
      </c>
      <c r="AG54" s="35"/>
      <c r="AH54" s="43">
        <v>0</v>
      </c>
      <c r="AI54" s="83"/>
      <c r="AJ54" s="82"/>
      <c r="AK54" s="82"/>
      <c r="AL54" s="82"/>
      <c r="AM54" s="82"/>
      <c r="AN54" s="82"/>
      <c r="AO54" s="82"/>
      <c r="AP54" s="78"/>
      <c r="AQ54" s="46"/>
      <c r="AR54" s="329"/>
    </row>
    <row r="55" spans="1:44" ht="15" customHeight="1" x14ac:dyDescent="0.2">
      <c r="A55" s="32"/>
      <c r="B55" s="32"/>
      <c r="C55" s="32"/>
      <c r="D55" s="32"/>
      <c r="E55" s="32"/>
      <c r="F55" s="32"/>
      <c r="G55" s="32"/>
      <c r="H55" s="32"/>
      <c r="I55" s="32"/>
      <c r="J55" s="32"/>
      <c r="K55" s="32"/>
      <c r="L55" s="32"/>
      <c r="M55" s="32"/>
      <c r="N55" s="37"/>
      <c r="O55" s="32"/>
      <c r="P55" s="32"/>
      <c r="Q55" s="32"/>
      <c r="R55" s="32"/>
      <c r="S55" s="32"/>
      <c r="T55" s="32"/>
      <c r="U55" s="32"/>
      <c r="V55" s="32"/>
      <c r="W55" s="32"/>
      <c r="X55" s="46"/>
      <c r="Y55" s="385" t="s">
        <v>66</v>
      </c>
      <c r="Z55" s="31">
        <v>0</v>
      </c>
      <c r="AA55" s="32">
        <v>0</v>
      </c>
      <c r="AB55" s="32">
        <v>0</v>
      </c>
      <c r="AC55" s="33">
        <v>74.02</v>
      </c>
      <c r="AD55" s="39"/>
      <c r="AE55" s="35"/>
      <c r="AF55" s="36">
        <v>0</v>
      </c>
      <c r="AG55" s="35">
        <v>0</v>
      </c>
      <c r="AH55" s="43">
        <v>0</v>
      </c>
      <c r="AI55" s="30">
        <v>0</v>
      </c>
      <c r="AJ55" s="30">
        <v>0</v>
      </c>
      <c r="AK55" s="29">
        <v>0</v>
      </c>
      <c r="AL55" s="29">
        <v>0</v>
      </c>
      <c r="AM55" s="29">
        <v>0</v>
      </c>
      <c r="AN55" s="29">
        <v>0</v>
      </c>
      <c r="AO55" s="29">
        <v>0</v>
      </c>
      <c r="AP55" s="78"/>
      <c r="AQ55" s="46"/>
      <c r="AR55" s="329"/>
    </row>
    <row r="56" spans="1:44" ht="15" customHeight="1" x14ac:dyDescent="0.2">
      <c r="A56" s="32"/>
      <c r="B56" s="32"/>
      <c r="C56" s="32"/>
      <c r="D56" s="32"/>
      <c r="E56" s="32"/>
      <c r="F56" s="32"/>
      <c r="G56" s="32"/>
      <c r="H56" s="32"/>
      <c r="I56" s="32"/>
      <c r="J56" s="32"/>
      <c r="K56" s="32"/>
      <c r="L56" s="32"/>
      <c r="M56" s="32"/>
      <c r="N56" s="37"/>
      <c r="O56" s="32"/>
      <c r="P56" s="32"/>
      <c r="Q56" s="218">
        <v>47.25</v>
      </c>
      <c r="R56" s="32"/>
      <c r="S56" s="32"/>
      <c r="T56" s="32"/>
      <c r="U56" s="32"/>
      <c r="V56" s="32"/>
      <c r="W56" s="32"/>
      <c r="X56" s="46">
        <v>47.25</v>
      </c>
      <c r="Y56" s="384" t="s">
        <v>28</v>
      </c>
      <c r="Z56" s="31">
        <v>0</v>
      </c>
      <c r="AA56" s="32">
        <v>0</v>
      </c>
      <c r="AB56" s="32">
        <v>100</v>
      </c>
      <c r="AC56" s="33">
        <v>0</v>
      </c>
      <c r="AD56" s="39"/>
      <c r="AE56" s="35"/>
      <c r="AF56" s="36">
        <v>47.25</v>
      </c>
      <c r="AG56" s="35"/>
      <c r="AH56" s="43">
        <v>0</v>
      </c>
      <c r="AI56" s="83"/>
      <c r="AJ56" s="82"/>
      <c r="AK56" s="82"/>
      <c r="AL56" s="82"/>
      <c r="AM56" s="82"/>
      <c r="AN56" s="82"/>
      <c r="AO56" s="82"/>
      <c r="AP56" s="78"/>
      <c r="AQ56" s="46"/>
      <c r="AR56" s="329"/>
    </row>
    <row r="57" spans="1:44" s="4" customFormat="1" ht="15" customHeight="1" x14ac:dyDescent="0.2">
      <c r="A57" s="32"/>
      <c r="B57" s="32"/>
      <c r="C57" s="32"/>
      <c r="D57" s="32"/>
      <c r="E57" s="32"/>
      <c r="F57" s="32"/>
      <c r="G57" s="32"/>
      <c r="H57" s="32"/>
      <c r="I57" s="32"/>
      <c r="J57" s="32"/>
      <c r="K57" s="32"/>
      <c r="L57" s="32"/>
      <c r="M57" s="32"/>
      <c r="N57" s="29">
        <v>69.865767720000008</v>
      </c>
      <c r="O57" s="32"/>
      <c r="P57" s="32"/>
      <c r="Q57" s="32"/>
      <c r="R57" s="32"/>
      <c r="S57" s="32"/>
      <c r="T57" s="32"/>
      <c r="U57" s="32"/>
      <c r="V57" s="32"/>
      <c r="W57" s="32"/>
      <c r="X57" s="46">
        <v>69.865767720000008</v>
      </c>
      <c r="Y57" s="382" t="s">
        <v>120</v>
      </c>
      <c r="Z57" s="36"/>
      <c r="AA57" s="38"/>
      <c r="AB57" s="29">
        <v>300</v>
      </c>
      <c r="AC57" s="35"/>
      <c r="AD57" s="39">
        <v>-38.032535503538384</v>
      </c>
      <c r="AE57" s="848">
        <v>34.932883860000004</v>
      </c>
      <c r="AF57" s="45">
        <v>104.79865158000001</v>
      </c>
      <c r="AG57" s="33"/>
      <c r="AH57" s="28"/>
      <c r="AI57" s="39"/>
      <c r="AJ57" s="38"/>
      <c r="AK57" s="38"/>
      <c r="AL57" s="38"/>
      <c r="AM57" s="38"/>
      <c r="AN57" s="38"/>
      <c r="AO57" s="38"/>
      <c r="AP57" s="32"/>
      <c r="AQ57" s="33"/>
      <c r="AR57" s="329"/>
    </row>
    <row r="58" spans="1:44" s="4" customFormat="1" ht="15" customHeight="1" x14ac:dyDescent="0.2">
      <c r="A58" s="32"/>
      <c r="B58" s="32"/>
      <c r="C58" s="32"/>
      <c r="D58" s="32"/>
      <c r="E58" s="32"/>
      <c r="F58" s="32"/>
      <c r="G58" s="32"/>
      <c r="H58" s="32"/>
      <c r="I58" s="32"/>
      <c r="J58" s="32"/>
      <c r="K58" s="32"/>
      <c r="L58" s="32"/>
      <c r="M58" s="32"/>
      <c r="N58" s="38"/>
      <c r="O58" s="32"/>
      <c r="P58" s="32"/>
      <c r="Q58" s="32"/>
      <c r="R58" s="32"/>
      <c r="S58" s="32"/>
      <c r="T58" s="32"/>
      <c r="U58" s="32"/>
      <c r="V58" s="32"/>
      <c r="W58" s="32"/>
      <c r="X58" s="46"/>
      <c r="Y58" s="382" t="s">
        <v>118</v>
      </c>
      <c r="Z58" s="31">
        <v>0</v>
      </c>
      <c r="AA58" s="32">
        <v>0</v>
      </c>
      <c r="AB58" s="32">
        <v>100</v>
      </c>
      <c r="AC58" s="33">
        <v>0</v>
      </c>
      <c r="AD58" s="39">
        <v>0</v>
      </c>
      <c r="AE58" s="341"/>
      <c r="AF58" s="334">
        <v>0</v>
      </c>
      <c r="AG58" s="35"/>
      <c r="AH58" s="28"/>
      <c r="AI58" s="39"/>
      <c r="AJ58" s="38"/>
      <c r="AK58" s="38"/>
      <c r="AL58" s="38"/>
      <c r="AM58" s="38"/>
      <c r="AN58" s="38"/>
      <c r="AO58" s="38"/>
      <c r="AP58" s="32"/>
      <c r="AQ58" s="33"/>
      <c r="AR58" s="329"/>
    </row>
    <row r="59" spans="1:44" s="4" customFormat="1" ht="15" customHeight="1" x14ac:dyDescent="0.2">
      <c r="A59" s="32"/>
      <c r="B59" s="32"/>
      <c r="C59" s="32"/>
      <c r="D59" s="32"/>
      <c r="E59" s="32"/>
      <c r="F59" s="32"/>
      <c r="G59" s="32"/>
      <c r="H59" s="32"/>
      <c r="I59" s="32"/>
      <c r="J59" s="32"/>
      <c r="K59" s="32"/>
      <c r="L59" s="32"/>
      <c r="M59" s="32"/>
      <c r="N59" s="38"/>
      <c r="O59" s="32"/>
      <c r="P59" s="32"/>
      <c r="Q59" s="32"/>
      <c r="R59" s="32"/>
      <c r="S59" s="32"/>
      <c r="T59" s="32"/>
      <c r="U59" s="32"/>
      <c r="V59" s="32"/>
      <c r="W59" s="32"/>
      <c r="X59" s="46"/>
      <c r="Y59" s="382" t="s">
        <v>119</v>
      </c>
      <c r="Z59" s="31">
        <v>0</v>
      </c>
      <c r="AA59" s="32">
        <v>0</v>
      </c>
      <c r="AB59" s="32">
        <v>0</v>
      </c>
      <c r="AC59" s="33">
        <v>0</v>
      </c>
      <c r="AD59" s="39"/>
      <c r="AE59" s="35"/>
      <c r="AF59" s="36">
        <v>0</v>
      </c>
      <c r="AG59" s="35"/>
      <c r="AH59" s="28"/>
      <c r="AI59" s="39"/>
      <c r="AJ59" s="38"/>
      <c r="AK59" s="38"/>
      <c r="AL59" s="38"/>
      <c r="AM59" s="38"/>
      <c r="AN59" s="38"/>
      <c r="AO59" s="38"/>
      <c r="AP59" s="32"/>
      <c r="AQ59" s="33"/>
      <c r="AR59" s="329"/>
    </row>
    <row r="60" spans="1:44" ht="15" customHeight="1" x14ac:dyDescent="0.2">
      <c r="A60" s="32"/>
      <c r="B60" s="32"/>
      <c r="C60" s="238"/>
      <c r="D60" s="238"/>
      <c r="E60" s="238"/>
      <c r="F60" s="238"/>
      <c r="G60" s="238"/>
      <c r="H60" s="238"/>
      <c r="I60" s="355"/>
      <c r="J60" s="238"/>
      <c r="K60" s="238"/>
      <c r="L60" s="368">
        <v>16.954515000000001</v>
      </c>
      <c r="M60" s="238"/>
      <c r="N60" s="37"/>
      <c r="O60" s="32"/>
      <c r="P60" s="32"/>
      <c r="Q60" s="32"/>
      <c r="R60" s="32"/>
      <c r="S60" s="32"/>
      <c r="T60" s="32"/>
      <c r="U60" s="32"/>
      <c r="V60" s="32"/>
      <c r="W60" s="32"/>
      <c r="X60" s="46">
        <v>16.954515000000001</v>
      </c>
      <c r="Y60" s="385" t="s">
        <v>234</v>
      </c>
      <c r="Z60" s="31">
        <v>0</v>
      </c>
      <c r="AA60" s="32">
        <v>0</v>
      </c>
      <c r="AB60" s="32">
        <v>100</v>
      </c>
      <c r="AC60" s="33">
        <v>0</v>
      </c>
      <c r="AD60" s="39"/>
      <c r="AE60" s="35"/>
      <c r="AF60" s="36">
        <v>16.954515000000001</v>
      </c>
      <c r="AG60" s="35"/>
      <c r="AH60" s="43">
        <v>0</v>
      </c>
      <c r="AI60" s="83"/>
      <c r="AJ60" s="82"/>
      <c r="AK60" s="82"/>
      <c r="AL60" s="82"/>
      <c r="AM60" s="82"/>
      <c r="AN60" s="82"/>
      <c r="AO60" s="82"/>
      <c r="AP60" s="78"/>
      <c r="AQ60" s="46"/>
      <c r="AR60" s="329"/>
    </row>
    <row r="61" spans="1:44" ht="15" customHeight="1" x14ac:dyDescent="0.2">
      <c r="A61" s="32"/>
      <c r="B61" s="32"/>
      <c r="C61" s="440">
        <v>0</v>
      </c>
      <c r="D61" s="440">
        <v>0</v>
      </c>
      <c r="E61" s="440">
        <v>0</v>
      </c>
      <c r="F61" s="32"/>
      <c r="G61" s="32"/>
      <c r="H61" s="32"/>
      <c r="I61" s="32"/>
      <c r="J61" s="32"/>
      <c r="K61" s="32"/>
      <c r="L61" s="32"/>
      <c r="M61" s="32"/>
      <c r="N61" s="37"/>
      <c r="O61" s="440">
        <v>2.7882164115454997</v>
      </c>
      <c r="P61" s="32"/>
      <c r="Q61" s="440">
        <v>47.563691726364411</v>
      </c>
      <c r="R61" s="440">
        <v>20.612309237054632</v>
      </c>
      <c r="S61" s="440">
        <v>359.844680449804</v>
      </c>
      <c r="T61" s="440">
        <v>3.273123613553413</v>
      </c>
      <c r="U61" s="440">
        <v>68.119703687644133</v>
      </c>
      <c r="V61" s="440">
        <v>2.739800754379075</v>
      </c>
      <c r="W61" s="440"/>
      <c r="X61" s="46">
        <v>504.94152588034518</v>
      </c>
      <c r="Y61" s="384" t="s">
        <v>37</v>
      </c>
      <c r="Z61" s="31">
        <v>25.6</v>
      </c>
      <c r="AA61" s="32">
        <v>0</v>
      </c>
      <c r="AB61" s="32">
        <v>68.900000000000006</v>
      </c>
      <c r="AC61" s="33">
        <v>0</v>
      </c>
      <c r="AD61" s="39">
        <v>129.26503062536838</v>
      </c>
      <c r="AE61" s="35"/>
      <c r="AF61" s="815">
        <v>350.8568260366464</v>
      </c>
      <c r="AG61" s="35"/>
      <c r="AH61" s="43">
        <v>0</v>
      </c>
      <c r="AI61" s="83"/>
      <c r="AJ61" s="82"/>
      <c r="AK61" s="82"/>
      <c r="AL61" s="82"/>
      <c r="AM61" s="82"/>
      <c r="AN61" s="82"/>
      <c r="AO61" s="82"/>
      <c r="AP61" s="78"/>
      <c r="AQ61" s="46"/>
      <c r="AR61" s="329"/>
    </row>
    <row r="62" spans="1:44" ht="15" customHeight="1" x14ac:dyDescent="0.2">
      <c r="A62" s="32"/>
      <c r="B62" s="32"/>
      <c r="C62" s="32"/>
      <c r="D62" s="32"/>
      <c r="E62" s="32"/>
      <c r="F62" s="32"/>
      <c r="G62" s="32"/>
      <c r="H62" s="32"/>
      <c r="I62" s="32"/>
      <c r="J62" s="32"/>
      <c r="K62" s="32"/>
      <c r="L62" s="32"/>
      <c r="M62" s="32"/>
      <c r="N62" s="37"/>
      <c r="O62" s="32"/>
      <c r="P62" s="32"/>
      <c r="Q62" s="32"/>
      <c r="R62" s="32"/>
      <c r="S62" s="32"/>
      <c r="T62" s="32"/>
      <c r="U62" s="32"/>
      <c r="V62" s="32"/>
      <c r="W62" s="32"/>
      <c r="X62" s="46"/>
      <c r="Y62" s="385" t="s">
        <v>115</v>
      </c>
      <c r="Z62" s="31">
        <v>0</v>
      </c>
      <c r="AA62" s="32">
        <v>0</v>
      </c>
      <c r="AB62" s="32">
        <v>0</v>
      </c>
      <c r="AC62" s="33">
        <v>74.02</v>
      </c>
      <c r="AD62" s="39"/>
      <c r="AE62" s="35"/>
      <c r="AF62" s="350">
        <v>-519.85999261664642</v>
      </c>
      <c r="AG62" s="35">
        <v>384.80036653484166</v>
      </c>
      <c r="AH62" s="43">
        <v>385.18516690137653</v>
      </c>
      <c r="AI62" s="30">
        <v>250.88983898071677</v>
      </c>
      <c r="AJ62" s="30">
        <v>38.095236286949323</v>
      </c>
      <c r="AK62" s="29">
        <v>51.178448749133942</v>
      </c>
      <c r="AL62" s="29">
        <v>26.936025657438918</v>
      </c>
      <c r="AM62" s="29">
        <v>0</v>
      </c>
      <c r="AN62" s="29">
        <v>12.313611729114934</v>
      </c>
      <c r="AO62" s="29">
        <v>5.772005498022625</v>
      </c>
      <c r="AP62" s="78"/>
      <c r="AQ62" s="46"/>
      <c r="AR62" s="329"/>
    </row>
    <row r="63" spans="1:44" ht="15" customHeight="1" x14ac:dyDescent="0.2">
      <c r="A63" s="32"/>
      <c r="B63" s="32"/>
      <c r="C63" s="32"/>
      <c r="D63" s="32"/>
      <c r="E63" s="32"/>
      <c r="F63" s="32"/>
      <c r="G63" s="32"/>
      <c r="H63" s="32"/>
      <c r="I63" s="32"/>
      <c r="J63" s="32"/>
      <c r="K63" s="32"/>
      <c r="L63" s="32"/>
      <c r="M63" s="32"/>
      <c r="N63" s="37"/>
      <c r="O63" s="32"/>
      <c r="P63" s="32"/>
      <c r="Q63" s="32"/>
      <c r="R63" s="32"/>
      <c r="S63" s="32"/>
      <c r="T63" s="32"/>
      <c r="U63" s="32"/>
      <c r="V63" s="32"/>
      <c r="W63" s="32"/>
      <c r="X63" s="46"/>
      <c r="Y63" s="384" t="s">
        <v>20</v>
      </c>
      <c r="Z63" s="31">
        <v>0</v>
      </c>
      <c r="AA63" s="32">
        <v>0</v>
      </c>
      <c r="AB63" s="32">
        <v>0</v>
      </c>
      <c r="AC63" s="33">
        <v>0</v>
      </c>
      <c r="AD63" s="42">
        <v>0</v>
      </c>
      <c r="AE63" s="33"/>
      <c r="AF63" s="31">
        <v>0</v>
      </c>
      <c r="AG63" s="33"/>
      <c r="AH63" s="43">
        <v>0</v>
      </c>
      <c r="AI63" s="83"/>
      <c r="AJ63" s="82"/>
      <c r="AK63" s="82"/>
      <c r="AL63" s="82"/>
      <c r="AM63" s="82"/>
      <c r="AN63" s="82"/>
      <c r="AO63" s="82"/>
      <c r="AP63" s="78"/>
      <c r="AQ63" s="46"/>
      <c r="AR63" s="329"/>
    </row>
    <row r="64" spans="1:44" ht="15" customHeight="1" x14ac:dyDescent="0.2">
      <c r="A64" s="32"/>
      <c r="B64" s="32"/>
      <c r="C64" s="32"/>
      <c r="D64" s="32"/>
      <c r="E64" s="32"/>
      <c r="F64" s="32"/>
      <c r="G64" s="32"/>
      <c r="H64" s="32"/>
      <c r="I64" s="32"/>
      <c r="J64" s="32"/>
      <c r="K64" s="32"/>
      <c r="L64" s="32"/>
      <c r="M64" s="32"/>
      <c r="N64" s="37"/>
      <c r="O64" s="32"/>
      <c r="P64" s="32"/>
      <c r="Q64" s="32"/>
      <c r="R64" s="32"/>
      <c r="S64" s="32"/>
      <c r="T64" s="32"/>
      <c r="U64" s="32"/>
      <c r="V64" s="32"/>
      <c r="W64" s="32"/>
      <c r="X64" s="46"/>
      <c r="Y64" s="384" t="s">
        <v>21</v>
      </c>
      <c r="Z64" s="31">
        <v>0</v>
      </c>
      <c r="AA64" s="32">
        <v>0</v>
      </c>
      <c r="AB64" s="32">
        <v>0</v>
      </c>
      <c r="AC64" s="33">
        <v>0</v>
      </c>
      <c r="AD64" s="42">
        <v>0</v>
      </c>
      <c r="AE64" s="33"/>
      <c r="AF64" s="31">
        <v>0</v>
      </c>
      <c r="AG64" s="33"/>
      <c r="AH64" s="43">
        <v>0</v>
      </c>
      <c r="AI64" s="83"/>
      <c r="AJ64" s="82"/>
      <c r="AK64" s="82"/>
      <c r="AL64" s="82"/>
      <c r="AM64" s="82"/>
      <c r="AN64" s="82"/>
      <c r="AO64" s="82"/>
      <c r="AP64" s="78"/>
      <c r="AQ64" s="46"/>
      <c r="AR64" s="329"/>
    </row>
    <row r="65" spans="1:44" ht="15" customHeight="1" x14ac:dyDescent="0.2">
      <c r="A65" s="32"/>
      <c r="B65" s="32"/>
      <c r="C65" s="32"/>
      <c r="D65" s="32"/>
      <c r="E65" s="32"/>
      <c r="F65" s="32"/>
      <c r="G65" s="32"/>
      <c r="H65" s="32"/>
      <c r="I65" s="32"/>
      <c r="J65" s="32"/>
      <c r="K65" s="32"/>
      <c r="L65" s="32"/>
      <c r="M65" s="32"/>
      <c r="N65" s="37"/>
      <c r="O65" s="32"/>
      <c r="P65" s="32"/>
      <c r="Q65" s="32"/>
      <c r="R65" s="32"/>
      <c r="S65" s="32"/>
      <c r="T65" s="32"/>
      <c r="U65" s="32"/>
      <c r="V65" s="32"/>
      <c r="W65" s="32"/>
      <c r="X65" s="46"/>
      <c r="Y65" s="384" t="s">
        <v>22</v>
      </c>
      <c r="Z65" s="31">
        <v>0</v>
      </c>
      <c r="AA65" s="32">
        <v>0</v>
      </c>
      <c r="AB65" s="32">
        <v>0</v>
      </c>
      <c r="AC65" s="33">
        <v>0</v>
      </c>
      <c r="AD65" s="42">
        <v>0</v>
      </c>
      <c r="AE65" s="33"/>
      <c r="AF65" s="31">
        <v>0</v>
      </c>
      <c r="AG65" s="33"/>
      <c r="AH65" s="43">
        <v>0</v>
      </c>
      <c r="AI65" s="83"/>
      <c r="AJ65" s="82"/>
      <c r="AK65" s="82"/>
      <c r="AL65" s="82"/>
      <c r="AM65" s="82"/>
      <c r="AN65" s="82"/>
      <c r="AO65" s="82"/>
      <c r="AP65" s="78"/>
      <c r="AQ65" s="46"/>
      <c r="AR65" s="329"/>
    </row>
    <row r="66" spans="1:44" ht="15" customHeight="1" x14ac:dyDescent="0.2">
      <c r="A66" s="32"/>
      <c r="B66" s="32"/>
      <c r="C66" s="32"/>
      <c r="D66" s="32"/>
      <c r="E66" s="32"/>
      <c r="F66" s="32"/>
      <c r="G66" s="32"/>
      <c r="H66" s="32"/>
      <c r="I66" s="32"/>
      <c r="J66" s="32"/>
      <c r="K66" s="32"/>
      <c r="L66" s="32"/>
      <c r="M66" s="32"/>
      <c r="N66" s="38"/>
      <c r="O66" s="32"/>
      <c r="P66" s="32"/>
      <c r="Q66" s="32"/>
      <c r="R66" s="32"/>
      <c r="S66" s="32"/>
      <c r="T66" s="32"/>
      <c r="U66" s="32"/>
      <c r="V66" s="32"/>
      <c r="W66" s="32"/>
      <c r="X66" s="46"/>
      <c r="Y66" s="384" t="s">
        <v>23</v>
      </c>
      <c r="Z66" s="31">
        <v>0</v>
      </c>
      <c r="AA66" s="32">
        <v>0</v>
      </c>
      <c r="AB66" s="32">
        <v>0</v>
      </c>
      <c r="AC66" s="33">
        <v>0</v>
      </c>
      <c r="AD66" s="42">
        <v>0</v>
      </c>
      <c r="AE66" s="33"/>
      <c r="AF66" s="31">
        <v>0</v>
      </c>
      <c r="AG66" s="33"/>
      <c r="AH66" s="43">
        <v>0</v>
      </c>
      <c r="AI66" s="83"/>
      <c r="AJ66" s="82"/>
      <c r="AK66" s="82"/>
      <c r="AL66" s="82"/>
      <c r="AM66" s="82"/>
      <c r="AN66" s="82"/>
      <c r="AO66" s="82"/>
      <c r="AP66" s="78"/>
      <c r="AQ66" s="46"/>
      <c r="AR66" s="329"/>
    </row>
    <row r="67" spans="1:44" ht="15" customHeight="1" x14ac:dyDescent="0.2">
      <c r="A67" s="32"/>
      <c r="B67" s="32"/>
      <c r="C67" s="32"/>
      <c r="D67" s="32"/>
      <c r="E67" s="32"/>
      <c r="F67" s="32"/>
      <c r="G67" s="32"/>
      <c r="H67" s="32"/>
      <c r="I67" s="32"/>
      <c r="J67" s="32"/>
      <c r="K67" s="32"/>
      <c r="L67" s="32"/>
      <c r="M67" s="32"/>
      <c r="N67" s="38"/>
      <c r="O67" s="32"/>
      <c r="P67" s="32"/>
      <c r="Q67" s="32"/>
      <c r="R67" s="32"/>
      <c r="S67" s="32"/>
      <c r="T67" s="32"/>
      <c r="U67" s="32"/>
      <c r="V67" s="32"/>
      <c r="W67" s="32"/>
      <c r="X67" s="46"/>
      <c r="Y67" s="384" t="s">
        <v>24</v>
      </c>
      <c r="Z67" s="31">
        <v>0</v>
      </c>
      <c r="AA67" s="32">
        <v>0</v>
      </c>
      <c r="AB67" s="32">
        <v>0</v>
      </c>
      <c r="AC67" s="33">
        <v>0</v>
      </c>
      <c r="AD67" s="42">
        <v>0</v>
      </c>
      <c r="AE67" s="33"/>
      <c r="AF67" s="31">
        <v>0</v>
      </c>
      <c r="AG67" s="33"/>
      <c r="AH67" s="43">
        <v>0</v>
      </c>
      <c r="AI67" s="83"/>
      <c r="AJ67" s="82"/>
      <c r="AK67" s="82"/>
      <c r="AL67" s="82"/>
      <c r="AM67" s="82"/>
      <c r="AN67" s="82"/>
      <c r="AO67" s="82"/>
      <c r="AP67" s="78"/>
      <c r="AQ67" s="46"/>
      <c r="AR67" s="329"/>
    </row>
    <row r="68" spans="1:44" ht="15" customHeight="1" x14ac:dyDescent="0.2">
      <c r="A68" s="32"/>
      <c r="B68" s="32"/>
      <c r="C68" s="32"/>
      <c r="D68" s="32"/>
      <c r="E68" s="32"/>
      <c r="F68" s="32"/>
      <c r="G68" s="32"/>
      <c r="H68" s="32"/>
      <c r="I68" s="32"/>
      <c r="J68" s="32"/>
      <c r="K68" s="32"/>
      <c r="L68" s="32"/>
      <c r="M68" s="32"/>
      <c r="N68" s="38"/>
      <c r="O68" s="32"/>
      <c r="P68" s="32"/>
      <c r="Q68" s="32"/>
      <c r="R68" s="32"/>
      <c r="S68" s="32"/>
      <c r="T68" s="32"/>
      <c r="U68" s="32"/>
      <c r="V68" s="32"/>
      <c r="W68" s="32"/>
      <c r="X68" s="46"/>
      <c r="Y68" s="384" t="s">
        <v>25</v>
      </c>
      <c r="Z68" s="31">
        <v>0</v>
      </c>
      <c r="AA68" s="32">
        <v>0</v>
      </c>
      <c r="AB68" s="32">
        <v>100</v>
      </c>
      <c r="AC68" s="33">
        <v>0</v>
      </c>
      <c r="AD68" s="42">
        <v>0</v>
      </c>
      <c r="AE68" s="341"/>
      <c r="AF68" s="36">
        <v>0</v>
      </c>
      <c r="AG68" s="33"/>
      <c r="AH68" s="43">
        <v>0</v>
      </c>
      <c r="AI68" s="83"/>
      <c r="AJ68" s="82"/>
      <c r="AK68" s="82"/>
      <c r="AL68" s="82"/>
      <c r="AM68" s="82"/>
      <c r="AN68" s="82"/>
      <c r="AO68" s="82"/>
      <c r="AP68" s="78"/>
      <c r="AQ68" s="46"/>
      <c r="AR68" s="329"/>
    </row>
    <row r="69" spans="1:44" ht="15" customHeight="1" x14ac:dyDescent="0.2">
      <c r="A69" s="32"/>
      <c r="B69" s="32"/>
      <c r="C69" s="32"/>
      <c r="D69" s="32"/>
      <c r="E69" s="32"/>
      <c r="F69" s="32"/>
      <c r="G69" s="32"/>
      <c r="H69" s="32"/>
      <c r="I69" s="32"/>
      <c r="J69" s="32"/>
      <c r="K69" s="32"/>
      <c r="L69" s="32"/>
      <c r="M69" s="32"/>
      <c r="N69" s="32"/>
      <c r="O69" s="32"/>
      <c r="P69" s="32"/>
      <c r="Q69" s="32"/>
      <c r="R69" s="32"/>
      <c r="S69" s="32"/>
      <c r="T69" s="32"/>
      <c r="U69" s="32"/>
      <c r="V69" s="32"/>
      <c r="W69" s="32"/>
      <c r="X69" s="46"/>
      <c r="Y69" s="386" t="s">
        <v>26</v>
      </c>
      <c r="Z69" s="31">
        <v>0</v>
      </c>
      <c r="AA69" s="32">
        <v>0</v>
      </c>
      <c r="AB69" s="32">
        <v>0</v>
      </c>
      <c r="AC69" s="33">
        <v>0</v>
      </c>
      <c r="AD69" s="42">
        <v>0</v>
      </c>
      <c r="AE69" s="356">
        <v>0</v>
      </c>
      <c r="AF69" s="334"/>
      <c r="AG69" s="33"/>
      <c r="AH69" s="43">
        <v>0</v>
      </c>
      <c r="AI69" s="83"/>
      <c r="AJ69" s="82"/>
      <c r="AK69" s="82"/>
      <c r="AL69" s="82"/>
      <c r="AM69" s="82"/>
      <c r="AN69" s="82">
        <v>0</v>
      </c>
      <c r="AO69" s="82"/>
      <c r="AP69" s="78"/>
      <c r="AQ69" s="46"/>
      <c r="AR69" s="329"/>
    </row>
    <row r="70" spans="1:44" ht="1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46"/>
      <c r="Y70" s="386" t="s">
        <v>27</v>
      </c>
      <c r="Z70" s="31">
        <v>0</v>
      </c>
      <c r="AA70" s="32">
        <v>0</v>
      </c>
      <c r="AB70" s="32">
        <v>0</v>
      </c>
      <c r="AC70" s="33">
        <v>0</v>
      </c>
      <c r="AD70" s="42"/>
      <c r="AE70" s="340"/>
      <c r="AF70" s="334"/>
      <c r="AG70" s="171"/>
      <c r="AH70" s="43">
        <v>0</v>
      </c>
      <c r="AI70" s="83"/>
      <c r="AJ70" s="82"/>
      <c r="AK70" s="82"/>
      <c r="AL70" s="82"/>
      <c r="AM70" s="82"/>
      <c r="AN70" s="82">
        <v>0</v>
      </c>
      <c r="AO70" s="82"/>
      <c r="AP70" s="78"/>
      <c r="AQ70" s="46"/>
      <c r="AR70" s="329"/>
    </row>
    <row r="71" spans="1:44" ht="15" customHeight="1" x14ac:dyDescent="0.2">
      <c r="A71" s="32"/>
      <c r="B71" s="32"/>
      <c r="C71" s="32"/>
      <c r="D71" s="32"/>
      <c r="E71" s="32"/>
      <c r="F71" s="32"/>
      <c r="G71" s="32"/>
      <c r="H71" s="32"/>
      <c r="I71" s="32"/>
      <c r="J71" s="32"/>
      <c r="K71" s="32"/>
      <c r="L71" s="32"/>
      <c r="M71" s="32"/>
      <c r="N71" s="32"/>
      <c r="O71" s="32"/>
      <c r="P71" s="32"/>
      <c r="Q71" s="32"/>
      <c r="R71" s="32"/>
      <c r="S71" s="32"/>
      <c r="T71" s="32"/>
      <c r="U71" s="32"/>
      <c r="V71" s="32"/>
      <c r="W71" s="32"/>
      <c r="X71" s="46"/>
      <c r="Y71" s="385" t="s">
        <v>67</v>
      </c>
      <c r="Z71" s="31">
        <v>0</v>
      </c>
      <c r="AA71" s="32">
        <v>0</v>
      </c>
      <c r="AB71" s="32">
        <v>0</v>
      </c>
      <c r="AC71" s="33">
        <v>74.02</v>
      </c>
      <c r="AD71" s="42"/>
      <c r="AE71" s="33"/>
      <c r="AF71" s="31">
        <v>0</v>
      </c>
      <c r="AG71" s="33">
        <v>0</v>
      </c>
      <c r="AH71" s="43">
        <v>0</v>
      </c>
      <c r="AI71" s="30">
        <v>0</v>
      </c>
      <c r="AJ71" s="30">
        <v>0</v>
      </c>
      <c r="AK71" s="29">
        <v>0</v>
      </c>
      <c r="AL71" s="29">
        <v>0</v>
      </c>
      <c r="AM71" s="29">
        <v>0</v>
      </c>
      <c r="AN71" s="29">
        <v>0</v>
      </c>
      <c r="AO71" s="29">
        <v>0</v>
      </c>
      <c r="AP71" s="78"/>
      <c r="AQ71" s="46"/>
      <c r="AR71" s="329"/>
    </row>
    <row r="72" spans="1:44" ht="15" customHeight="1" x14ac:dyDescent="0.2">
      <c r="A72" s="77"/>
      <c r="B72" s="78"/>
      <c r="C72" s="78"/>
      <c r="D72" s="78"/>
      <c r="E72" s="82"/>
      <c r="F72" s="82"/>
      <c r="G72" s="82"/>
      <c r="H72" s="439">
        <v>-56.086584653726923</v>
      </c>
      <c r="I72" s="82"/>
      <c r="J72" s="82"/>
      <c r="K72" s="82"/>
      <c r="L72" s="82"/>
      <c r="M72" s="82"/>
      <c r="N72" s="82"/>
      <c r="O72" s="82"/>
      <c r="P72" s="439">
        <v>114.00058465372693</v>
      </c>
      <c r="Q72" s="82"/>
      <c r="R72" s="82"/>
      <c r="S72" s="78"/>
      <c r="T72" s="78"/>
      <c r="U72" s="78"/>
      <c r="V72" s="78"/>
      <c r="W72" s="78"/>
      <c r="X72" s="46">
        <v>57.914000000000009</v>
      </c>
      <c r="Y72" s="385" t="s">
        <v>68</v>
      </c>
      <c r="Z72" s="31">
        <v>0</v>
      </c>
      <c r="AA72" s="32">
        <v>20</v>
      </c>
      <c r="AB72" s="32">
        <v>0</v>
      </c>
      <c r="AC72" s="33">
        <v>0</v>
      </c>
      <c r="AD72" s="42"/>
      <c r="AE72" s="33"/>
      <c r="AF72" s="31"/>
      <c r="AG72" s="33"/>
      <c r="AH72" s="43">
        <v>11.582800000000002</v>
      </c>
      <c r="AI72" s="83"/>
      <c r="AJ72" s="82"/>
      <c r="AK72" s="82"/>
      <c r="AL72" s="82"/>
      <c r="AM72" s="82"/>
      <c r="AN72" s="82"/>
      <c r="AO72" s="82"/>
      <c r="AP72" s="78"/>
      <c r="AQ72" s="46">
        <v>11.582800000000002</v>
      </c>
      <c r="AR72" s="329"/>
    </row>
    <row r="73" spans="1:44" ht="15" customHeight="1" x14ac:dyDescent="0.2">
      <c r="A73" s="77"/>
      <c r="B73" s="78"/>
      <c r="C73" s="78"/>
      <c r="D73" s="78"/>
      <c r="E73" s="82"/>
      <c r="F73" s="439">
        <v>-52.053802153788297</v>
      </c>
      <c r="G73" s="82"/>
      <c r="H73" s="82"/>
      <c r="I73" s="82"/>
      <c r="J73" s="82"/>
      <c r="K73" s="82"/>
      <c r="L73" s="82"/>
      <c r="M73" s="82"/>
      <c r="N73" s="82"/>
      <c r="O73" s="82"/>
      <c r="P73" s="439">
        <v>92.572602153788296</v>
      </c>
      <c r="Q73" s="82"/>
      <c r="R73" s="78"/>
      <c r="S73" s="78"/>
      <c r="T73" s="78"/>
      <c r="U73" s="78"/>
      <c r="V73" s="78"/>
      <c r="W73" s="78"/>
      <c r="X73" s="46">
        <v>40.518799999999999</v>
      </c>
      <c r="Y73" s="385" t="s">
        <v>69</v>
      </c>
      <c r="Z73" s="31">
        <v>0</v>
      </c>
      <c r="AA73" s="32">
        <v>25</v>
      </c>
      <c r="AB73" s="32">
        <v>0</v>
      </c>
      <c r="AC73" s="33">
        <v>0</v>
      </c>
      <c r="AD73" s="42"/>
      <c r="AE73" s="33"/>
      <c r="AF73" s="31"/>
      <c r="AG73" s="33"/>
      <c r="AH73" s="43">
        <v>10.1297</v>
      </c>
      <c r="AI73" s="94"/>
      <c r="AJ73" s="78"/>
      <c r="AK73" s="78"/>
      <c r="AL73" s="78"/>
      <c r="AM73" s="78"/>
      <c r="AN73" s="78"/>
      <c r="AO73" s="78"/>
      <c r="AP73" s="78"/>
      <c r="AQ73" s="46">
        <v>10.1297</v>
      </c>
      <c r="AR73" s="329"/>
    </row>
    <row r="74" spans="1:44" ht="15" customHeight="1" x14ac:dyDescent="0.2">
      <c r="A74" s="31"/>
      <c r="B74" s="78"/>
      <c r="C74" s="78"/>
      <c r="D74" s="78"/>
      <c r="E74" s="82"/>
      <c r="F74" s="439">
        <v>28.340661271250426</v>
      </c>
      <c r="G74" s="82"/>
      <c r="H74" s="82"/>
      <c r="I74" s="82"/>
      <c r="J74" s="82"/>
      <c r="K74" s="82"/>
      <c r="L74" s="82"/>
      <c r="M74" s="82"/>
      <c r="N74" s="82"/>
      <c r="O74" s="82"/>
      <c r="P74" s="439">
        <v>47.826868728749588</v>
      </c>
      <c r="Q74" s="82"/>
      <c r="R74" s="78"/>
      <c r="S74" s="78"/>
      <c r="T74" s="78"/>
      <c r="U74" s="78"/>
      <c r="V74" s="78"/>
      <c r="W74" s="78"/>
      <c r="X74" s="46">
        <v>76.167530000000014</v>
      </c>
      <c r="Y74" s="382" t="s">
        <v>121</v>
      </c>
      <c r="Z74" s="31">
        <v>0</v>
      </c>
      <c r="AA74" s="32">
        <v>25</v>
      </c>
      <c r="AB74" s="32">
        <v>0</v>
      </c>
      <c r="AC74" s="33">
        <v>0</v>
      </c>
      <c r="AD74" s="42"/>
      <c r="AE74" s="33"/>
      <c r="AF74" s="31"/>
      <c r="AG74" s="33"/>
      <c r="AH74" s="28">
        <v>19.041882500000003</v>
      </c>
      <c r="AI74" s="42"/>
      <c r="AJ74" s="32"/>
      <c r="AK74" s="32"/>
      <c r="AL74" s="32"/>
      <c r="AM74" s="32"/>
      <c r="AN74" s="32"/>
      <c r="AO74" s="32"/>
      <c r="AP74" s="32"/>
      <c r="AQ74" s="33">
        <v>19.041882500000003</v>
      </c>
      <c r="AR74" s="329"/>
    </row>
    <row r="75" spans="1:44" ht="15" customHeight="1" x14ac:dyDescent="0.2">
      <c r="A75" s="77"/>
      <c r="B75" s="78"/>
      <c r="C75" s="78"/>
      <c r="D75" s="78"/>
      <c r="E75" s="82"/>
      <c r="F75" s="439">
        <v>5.3617203127455806</v>
      </c>
      <c r="G75" s="82"/>
      <c r="H75" s="82"/>
      <c r="I75" s="82"/>
      <c r="J75" s="82"/>
      <c r="K75" s="82"/>
      <c r="L75" s="82"/>
      <c r="M75" s="82"/>
      <c r="N75" s="82"/>
      <c r="O75" s="82"/>
      <c r="P75" s="439">
        <v>14.497934011578742</v>
      </c>
      <c r="Q75" s="82"/>
      <c r="R75" s="78"/>
      <c r="S75" s="78"/>
      <c r="T75" s="78"/>
      <c r="U75" s="78"/>
      <c r="V75" s="78"/>
      <c r="W75" s="78"/>
      <c r="X75" s="46">
        <v>19.859654324324325</v>
      </c>
      <c r="Y75" s="384" t="s">
        <v>9</v>
      </c>
      <c r="Z75" s="31">
        <v>0</v>
      </c>
      <c r="AA75" s="32">
        <v>33</v>
      </c>
      <c r="AB75" s="32">
        <v>0</v>
      </c>
      <c r="AC75" s="33">
        <v>0</v>
      </c>
      <c r="AD75" s="42"/>
      <c r="AE75" s="33"/>
      <c r="AF75" s="31"/>
      <c r="AG75" s="33"/>
      <c r="AH75" s="43">
        <v>6.5536859270270273</v>
      </c>
      <c r="AI75" s="94"/>
      <c r="AJ75" s="78"/>
      <c r="AK75" s="78"/>
      <c r="AL75" s="78"/>
      <c r="AM75" s="78"/>
      <c r="AN75" s="78"/>
      <c r="AO75" s="78"/>
      <c r="AP75" s="78"/>
      <c r="AQ75" s="46">
        <v>6.5536859270270273</v>
      </c>
      <c r="AR75" s="329"/>
    </row>
    <row r="76" spans="1:44" ht="15" customHeight="1" x14ac:dyDescent="0.2">
      <c r="A76" s="77"/>
      <c r="B76" s="78"/>
      <c r="C76" s="78"/>
      <c r="D76" s="78"/>
      <c r="E76" s="82"/>
      <c r="F76" s="439">
        <v>4.9470133512864738</v>
      </c>
      <c r="G76" s="82"/>
      <c r="H76" s="82"/>
      <c r="I76" s="82"/>
      <c r="J76" s="82"/>
      <c r="K76" s="82"/>
      <c r="L76" s="82"/>
      <c r="M76" s="82"/>
      <c r="N76" s="82"/>
      <c r="O76" s="82"/>
      <c r="P76" s="439">
        <v>10.523596888713527</v>
      </c>
      <c r="Q76" s="82"/>
      <c r="R76" s="78"/>
      <c r="S76" s="78"/>
      <c r="T76" s="78"/>
      <c r="U76" s="78"/>
      <c r="V76" s="78"/>
      <c r="W76" s="78"/>
      <c r="X76" s="46">
        <v>15.470610240000001</v>
      </c>
      <c r="Y76" s="385" t="s">
        <v>70</v>
      </c>
      <c r="Z76" s="31">
        <v>0</v>
      </c>
      <c r="AA76" s="32">
        <v>33</v>
      </c>
      <c r="AB76" s="32">
        <v>0</v>
      </c>
      <c r="AC76" s="33">
        <v>0</v>
      </c>
      <c r="AD76" s="42"/>
      <c r="AE76" s="33"/>
      <c r="AF76" s="31"/>
      <c r="AG76" s="33"/>
      <c r="AH76" s="43">
        <v>5.1053013792000002</v>
      </c>
      <c r="AI76" s="94"/>
      <c r="AJ76" s="78"/>
      <c r="AK76" s="78"/>
      <c r="AL76" s="78"/>
      <c r="AM76" s="78"/>
      <c r="AN76" s="78"/>
      <c r="AO76" s="78"/>
      <c r="AP76" s="78"/>
      <c r="AQ76" s="46">
        <v>5.1053013792000002</v>
      </c>
      <c r="AR76" s="329"/>
    </row>
    <row r="77" spans="1:44" ht="15" customHeight="1" x14ac:dyDescent="0.2">
      <c r="A77" s="77"/>
      <c r="B77" s="78"/>
      <c r="C77" s="78"/>
      <c r="D77" s="78"/>
      <c r="E77" s="82"/>
      <c r="F77" s="439">
        <v>108.64444444444445</v>
      </c>
      <c r="G77" s="82"/>
      <c r="H77" s="82"/>
      <c r="I77" s="82"/>
      <c r="J77" s="82"/>
      <c r="K77" s="82"/>
      <c r="L77" s="82"/>
      <c r="M77" s="82"/>
      <c r="N77" s="82"/>
      <c r="O77" s="82"/>
      <c r="P77" s="82"/>
      <c r="Q77" s="82"/>
      <c r="R77" s="78"/>
      <c r="S77" s="78"/>
      <c r="T77" s="78"/>
      <c r="U77" s="78"/>
      <c r="V77" s="78"/>
      <c r="W77" s="78"/>
      <c r="X77" s="46">
        <v>108.64444444444445</v>
      </c>
      <c r="Y77" s="382" t="s">
        <v>235</v>
      </c>
      <c r="Z77" s="31">
        <v>0</v>
      </c>
      <c r="AA77" s="32">
        <v>33</v>
      </c>
      <c r="AB77" s="32">
        <v>0</v>
      </c>
      <c r="AC77" s="33">
        <v>0</v>
      </c>
      <c r="AD77" s="42"/>
      <c r="AE77" s="33"/>
      <c r="AF77" s="31"/>
      <c r="AG77" s="33"/>
      <c r="AH77" s="43">
        <v>35.852666666666671</v>
      </c>
      <c r="AI77" s="94"/>
      <c r="AJ77" s="78"/>
      <c r="AK77" s="78"/>
      <c r="AL77" s="78"/>
      <c r="AM77" s="78"/>
      <c r="AN77" s="78"/>
      <c r="AO77" s="78"/>
      <c r="AP77" s="78">
        <v>35.852666666666671</v>
      </c>
      <c r="AQ77" s="46"/>
      <c r="AR77" s="329"/>
    </row>
    <row r="78" spans="1:44" ht="15" customHeight="1" x14ac:dyDescent="0.2">
      <c r="A78" s="96"/>
      <c r="B78" s="97"/>
      <c r="C78" s="98"/>
      <c r="D78" s="98"/>
      <c r="E78" s="98"/>
      <c r="F78" s="214">
        <v>0</v>
      </c>
      <c r="G78" s="98"/>
      <c r="H78" s="98"/>
      <c r="I78" s="98"/>
      <c r="J78" s="97"/>
      <c r="K78" s="97"/>
      <c r="L78" s="97"/>
      <c r="M78" s="97"/>
      <c r="N78" s="97"/>
      <c r="O78" s="97"/>
      <c r="P78" s="97"/>
      <c r="Q78" s="97"/>
      <c r="R78" s="97"/>
      <c r="S78" s="97"/>
      <c r="T78" s="97"/>
      <c r="U78" s="97"/>
      <c r="V78" s="97"/>
      <c r="W78" s="97"/>
      <c r="X78" s="46">
        <v>0</v>
      </c>
      <c r="Y78" s="387" t="s">
        <v>32</v>
      </c>
      <c r="Z78" s="31">
        <v>0</v>
      </c>
      <c r="AA78" s="32">
        <v>33</v>
      </c>
      <c r="AB78" s="32">
        <v>0</v>
      </c>
      <c r="AC78" s="33">
        <v>0</v>
      </c>
      <c r="AD78" s="42">
        <v>0</v>
      </c>
      <c r="AE78" s="176"/>
      <c r="AF78" s="172"/>
      <c r="AG78" s="177"/>
      <c r="AH78" s="43">
        <v>0</v>
      </c>
      <c r="AI78" s="100"/>
      <c r="AJ78" s="97"/>
      <c r="AK78" s="97"/>
      <c r="AL78" s="97"/>
      <c r="AM78" s="97"/>
      <c r="AN78" s="97"/>
      <c r="AO78" s="97"/>
      <c r="AP78" s="97"/>
      <c r="AQ78" s="46">
        <v>0</v>
      </c>
      <c r="AR78" s="329"/>
    </row>
    <row r="79" spans="1:44" ht="15" customHeight="1" x14ac:dyDescent="0.2">
      <c r="A79" s="96"/>
      <c r="B79" s="97"/>
      <c r="C79" s="98"/>
      <c r="D79" s="98"/>
      <c r="E79" s="98"/>
      <c r="F79" s="98"/>
      <c r="G79" s="214">
        <v>192.50000000000003</v>
      </c>
      <c r="H79" s="214">
        <v>0.19518072289156627</v>
      </c>
      <c r="I79" s="98"/>
      <c r="J79" s="97"/>
      <c r="K79" s="97"/>
      <c r="L79" s="97"/>
      <c r="M79" s="97"/>
      <c r="N79" s="97"/>
      <c r="O79" s="97"/>
      <c r="P79" s="97"/>
      <c r="Q79" s="97"/>
      <c r="R79" s="97"/>
      <c r="S79" s="97"/>
      <c r="T79" s="97"/>
      <c r="U79" s="97"/>
      <c r="V79" s="97"/>
      <c r="W79" s="97"/>
      <c r="X79" s="46">
        <v>192.69518072289159</v>
      </c>
      <c r="Y79" s="387" t="s">
        <v>33</v>
      </c>
      <c r="Z79" s="31">
        <v>0</v>
      </c>
      <c r="AA79" s="32">
        <v>33</v>
      </c>
      <c r="AB79" s="32">
        <v>0</v>
      </c>
      <c r="AC79" s="33">
        <v>0</v>
      </c>
      <c r="AD79" s="178"/>
      <c r="AE79" s="177"/>
      <c r="AF79" s="172"/>
      <c r="AG79" s="177"/>
      <c r="AH79" s="43">
        <v>63.589409638554223</v>
      </c>
      <c r="AI79" s="101"/>
      <c r="AJ79" s="97"/>
      <c r="AK79" s="97"/>
      <c r="AL79" s="97"/>
      <c r="AM79" s="97"/>
      <c r="AN79" s="97"/>
      <c r="AO79" s="97"/>
      <c r="AP79" s="97"/>
      <c r="AQ79" s="46">
        <v>63.589409638554223</v>
      </c>
      <c r="AR79" s="329"/>
    </row>
    <row r="80" spans="1:44" ht="15" customHeight="1" thickBot="1" x14ac:dyDescent="0.25">
      <c r="A80" s="96"/>
      <c r="B80" s="97"/>
      <c r="C80" s="98"/>
      <c r="D80" s="215">
        <v>0</v>
      </c>
      <c r="E80" s="381"/>
      <c r="F80" s="441">
        <v>22.162162162162165</v>
      </c>
      <c r="G80" s="98"/>
      <c r="H80" s="98"/>
      <c r="I80" s="98"/>
      <c r="J80" s="97"/>
      <c r="K80" s="97"/>
      <c r="L80" s="97"/>
      <c r="M80" s="97"/>
      <c r="N80" s="97"/>
      <c r="O80" s="97"/>
      <c r="P80" s="97"/>
      <c r="Q80" s="97"/>
      <c r="R80" s="97"/>
      <c r="S80" s="97"/>
      <c r="T80" s="97"/>
      <c r="U80" s="97"/>
      <c r="V80" s="97"/>
      <c r="W80" s="97"/>
      <c r="X80" s="99">
        <v>22.162162162162165</v>
      </c>
      <c r="Y80" s="388" t="s">
        <v>11</v>
      </c>
      <c r="Z80" s="180">
        <v>0</v>
      </c>
      <c r="AA80" s="181">
        <v>33</v>
      </c>
      <c r="AB80" s="181">
        <v>0</v>
      </c>
      <c r="AC80" s="182">
        <v>0</v>
      </c>
      <c r="AD80" s="184"/>
      <c r="AE80" s="182"/>
      <c r="AF80" s="180"/>
      <c r="AG80" s="182"/>
      <c r="AH80" s="106">
        <v>7.3135135135135148</v>
      </c>
      <c r="AI80" s="107"/>
      <c r="AJ80" s="104"/>
      <c r="AK80" s="104"/>
      <c r="AL80" s="104"/>
      <c r="AM80" s="104"/>
      <c r="AN80" s="104"/>
      <c r="AO80" s="104"/>
      <c r="AP80" s="104"/>
      <c r="AQ80" s="46">
        <v>7.3135135135135148</v>
      </c>
      <c r="AR80" s="329"/>
    </row>
    <row r="81" spans="1:44" ht="15" customHeight="1" thickBot="1" x14ac:dyDescent="0.25">
      <c r="A81" s="108">
        <v>536.10353322812637</v>
      </c>
      <c r="B81" s="109">
        <v>9.9</v>
      </c>
      <c r="C81" s="109">
        <v>0</v>
      </c>
      <c r="D81" s="109">
        <v>0</v>
      </c>
      <c r="E81" s="109">
        <v>6.1</v>
      </c>
      <c r="F81" s="109">
        <v>117.4021993881008</v>
      </c>
      <c r="G81" s="109">
        <v>192.50000000000003</v>
      </c>
      <c r="H81" s="109">
        <v>-55.891403930835359</v>
      </c>
      <c r="I81" s="109">
        <v>-600.05135821272825</v>
      </c>
      <c r="J81" s="109">
        <v>193.1</v>
      </c>
      <c r="K81" s="109">
        <v>0</v>
      </c>
      <c r="L81" s="109">
        <v>370.85451499999999</v>
      </c>
      <c r="M81" s="109">
        <v>0</v>
      </c>
      <c r="N81" s="109">
        <v>99.327267720000009</v>
      </c>
      <c r="O81" s="109">
        <v>149.4674373079902</v>
      </c>
      <c r="P81" s="109">
        <v>279.42158643655711</v>
      </c>
      <c r="Q81" s="109">
        <v>138.01369172636441</v>
      </c>
      <c r="R81" s="109">
        <v>136.89230923705463</v>
      </c>
      <c r="S81" s="109">
        <v>505.83568044980399</v>
      </c>
      <c r="T81" s="109">
        <v>3.273123613553413</v>
      </c>
      <c r="U81" s="109">
        <v>521.49184100392768</v>
      </c>
      <c r="V81" s="109">
        <v>2.739800754379075</v>
      </c>
      <c r="W81" s="109">
        <v>0</v>
      </c>
      <c r="X81" s="110">
        <v>2606.4802237222939</v>
      </c>
      <c r="Y81" s="111" t="s">
        <v>2</v>
      </c>
      <c r="Z81" s="393"/>
      <c r="AA81" s="393"/>
      <c r="AB81" s="393"/>
      <c r="AC81" s="393"/>
      <c r="AD81" s="108">
        <v>1.1368683772161603E-13</v>
      </c>
      <c r="AE81" s="110">
        <v>1110.3457758994348</v>
      </c>
      <c r="AF81" s="108">
        <v>0</v>
      </c>
      <c r="AG81" s="110">
        <v>396.98639756684167</v>
      </c>
      <c r="AH81" s="111">
        <v>1719.5099881972508</v>
      </c>
      <c r="AI81" s="112">
        <v>644.11708704459625</v>
      </c>
      <c r="AJ81" s="109">
        <v>76.139638983741179</v>
      </c>
      <c r="AK81" s="109">
        <v>74.09947641544484</v>
      </c>
      <c r="AL81" s="109">
        <v>53.53806970101499</v>
      </c>
      <c r="AM81" s="109">
        <v>1.4646849694328834</v>
      </c>
      <c r="AN81" s="109">
        <v>574.43185365778436</v>
      </c>
      <c r="AO81" s="109">
        <v>6.8668946605543191</v>
      </c>
      <c r="AP81" s="109">
        <v>81.60466842707703</v>
      </c>
      <c r="AQ81" s="110">
        <v>207.24761433760511</v>
      </c>
    </row>
    <row r="82" spans="1:44" ht="15" customHeight="1" x14ac:dyDescent="0.25">
      <c r="A82" s="88">
        <v>0</v>
      </c>
      <c r="B82" s="89">
        <v>0.62469000000000008</v>
      </c>
      <c r="C82" s="89">
        <v>0</v>
      </c>
      <c r="D82" s="89">
        <v>0</v>
      </c>
      <c r="E82" s="89">
        <v>0.45139999999999997</v>
      </c>
      <c r="F82" s="89">
        <v>8.6877627547194596</v>
      </c>
      <c r="G82" s="89">
        <v>13.860000000000001</v>
      </c>
      <c r="H82" s="89">
        <v>-4.0800724869509812</v>
      </c>
      <c r="I82" s="89">
        <v>-34.136921768722111</v>
      </c>
      <c r="J82" s="89">
        <v>0</v>
      </c>
      <c r="K82" s="89">
        <v>0</v>
      </c>
      <c r="L82" s="89">
        <v>0</v>
      </c>
      <c r="M82" s="89">
        <v>0</v>
      </c>
      <c r="N82" s="89">
        <v>0</v>
      </c>
      <c r="O82" s="89">
        <v>0</v>
      </c>
      <c r="P82" s="89">
        <v>0</v>
      </c>
      <c r="Q82" s="89">
        <v>0</v>
      </c>
      <c r="R82" s="89">
        <v>0</v>
      </c>
      <c r="S82" s="89">
        <v>0</v>
      </c>
      <c r="T82" s="89">
        <v>0</v>
      </c>
      <c r="U82" s="89">
        <v>0</v>
      </c>
      <c r="V82" s="89">
        <v>0</v>
      </c>
      <c r="W82" s="89">
        <v>0</v>
      </c>
      <c r="X82" s="91">
        <v>-14.593141500953632</v>
      </c>
      <c r="Y82" s="113" t="s">
        <v>744</v>
      </c>
      <c r="Z82" s="114">
        <v>-0.6449722222643699</v>
      </c>
      <c r="AA82" s="115" t="s">
        <v>12</v>
      </c>
      <c r="AB82" s="115"/>
      <c r="AC82" s="116"/>
      <c r="AD82" s="117"/>
      <c r="AE82" s="117"/>
      <c r="AF82" s="117"/>
      <c r="AG82" s="117"/>
      <c r="AH82" s="117"/>
      <c r="AI82" s="117"/>
      <c r="AJ82" s="117"/>
      <c r="AK82" s="117"/>
      <c r="AL82" s="117"/>
      <c r="AM82" s="117"/>
      <c r="AN82" s="117"/>
      <c r="AO82" s="117"/>
      <c r="AP82" s="117"/>
      <c r="AQ82" s="117"/>
    </row>
    <row r="83" spans="1:44" ht="15" customHeight="1" x14ac:dyDescent="0.2">
      <c r="A83" s="77"/>
      <c r="B83" s="78"/>
      <c r="C83" s="78"/>
      <c r="D83" s="78"/>
      <c r="E83" s="78"/>
      <c r="F83" s="78"/>
      <c r="G83" s="78"/>
      <c r="H83" s="78"/>
      <c r="I83" s="78"/>
      <c r="J83" s="78"/>
      <c r="K83" s="78"/>
      <c r="L83" s="78"/>
      <c r="M83" s="78"/>
      <c r="N83" s="78"/>
      <c r="O83" s="98">
        <v>92</v>
      </c>
      <c r="P83" s="98">
        <v>341</v>
      </c>
      <c r="Q83" s="98">
        <v>360</v>
      </c>
      <c r="R83" s="98">
        <v>158</v>
      </c>
      <c r="S83" s="97"/>
      <c r="T83" s="78"/>
      <c r="U83" s="78"/>
      <c r="V83" s="78"/>
      <c r="W83" s="78"/>
      <c r="X83" s="46">
        <v>951</v>
      </c>
      <c r="Y83" s="43" t="s">
        <v>35</v>
      </c>
      <c r="Z83" s="25">
        <v>116.99499257242587</v>
      </c>
      <c r="AA83" s="2" t="s">
        <v>204</v>
      </c>
      <c r="AB83" s="118"/>
      <c r="AC83" s="119"/>
      <c r="AD83" s="117"/>
      <c r="AE83" s="117"/>
      <c r="AF83" s="117"/>
      <c r="AG83" s="117"/>
      <c r="AH83" s="117"/>
      <c r="AI83" s="117"/>
      <c r="AJ83" s="117"/>
      <c r="AK83" s="117"/>
      <c r="AL83" s="117"/>
      <c r="AM83" s="117"/>
      <c r="AN83" s="117"/>
      <c r="AO83" s="117"/>
      <c r="AP83" s="117"/>
      <c r="AQ83" s="117"/>
    </row>
    <row r="84" spans="1:44" ht="15" customHeight="1" thickBot="1" x14ac:dyDescent="0.25">
      <c r="A84" s="103"/>
      <c r="B84" s="104"/>
      <c r="C84" s="104"/>
      <c r="D84" s="104"/>
      <c r="E84" s="104"/>
      <c r="F84" s="104"/>
      <c r="G84" s="104"/>
      <c r="H84" s="104"/>
      <c r="I84" s="104"/>
      <c r="J84" s="104"/>
      <c r="K84" s="104"/>
      <c r="L84" s="104"/>
      <c r="M84" s="104"/>
      <c r="N84" s="104"/>
      <c r="O84" s="104">
        <v>162.46460576955457</v>
      </c>
      <c r="P84" s="104">
        <v>81.941814204268951</v>
      </c>
      <c r="Q84" s="104">
        <v>38.337136590656783</v>
      </c>
      <c r="R84" s="104">
        <v>86.640702048768759</v>
      </c>
      <c r="S84" s="104"/>
      <c r="T84" s="104"/>
      <c r="U84" s="104"/>
      <c r="V84" s="104"/>
      <c r="W84" s="104"/>
      <c r="X84" s="105">
        <v>74.005785984013286</v>
      </c>
      <c r="Y84" s="106" t="s">
        <v>38</v>
      </c>
      <c r="Z84" s="120">
        <v>92.094205488412001</v>
      </c>
      <c r="AA84" s="26" t="s">
        <v>236</v>
      </c>
      <c r="AB84" s="121"/>
      <c r="AC84" s="122"/>
      <c r="AD84" s="117"/>
      <c r="AE84" s="117"/>
      <c r="AF84" s="117"/>
      <c r="AG84" s="117"/>
      <c r="AH84" s="117"/>
      <c r="AI84" s="117"/>
      <c r="AJ84" s="117"/>
      <c r="AK84" s="117"/>
      <c r="AL84" s="117"/>
      <c r="AM84" s="117"/>
      <c r="AN84" s="117"/>
      <c r="AO84" s="117"/>
      <c r="AP84" s="117"/>
      <c r="AQ84" s="117"/>
    </row>
    <row r="85" spans="1:44" ht="15" customHeight="1" thickBot="1" x14ac:dyDescent="0.25">
      <c r="A85" s="55"/>
      <c r="B85" s="55"/>
      <c r="C85" s="55"/>
      <c r="D85" s="55"/>
      <c r="E85" s="55"/>
      <c r="F85" s="55"/>
      <c r="G85" s="55"/>
      <c r="H85" s="55"/>
      <c r="I85" s="55"/>
      <c r="J85" s="55"/>
      <c r="K85" s="55"/>
      <c r="L85" s="55"/>
      <c r="M85" s="55"/>
      <c r="N85" s="55"/>
      <c r="O85" s="55"/>
      <c r="P85" s="55"/>
      <c r="Q85" s="55"/>
      <c r="R85" s="55"/>
      <c r="S85" s="55"/>
      <c r="T85" s="55"/>
      <c r="U85" s="55"/>
      <c r="V85" s="55"/>
      <c r="W85" s="55"/>
      <c r="X85" s="55"/>
      <c r="Y85" s="3"/>
      <c r="Z85" s="3"/>
      <c r="AA85" s="3"/>
      <c r="AB85" s="3"/>
      <c r="AC85" s="55"/>
      <c r="AD85" s="55"/>
      <c r="AE85" s="55"/>
      <c r="AF85" s="55"/>
      <c r="AG85" s="55"/>
      <c r="AH85" s="55"/>
      <c r="AI85" s="55"/>
      <c r="AJ85" s="55"/>
      <c r="AK85" s="55"/>
      <c r="AL85" s="55"/>
      <c r="AM85" s="55"/>
      <c r="AN85" s="55"/>
      <c r="AO85" s="55"/>
      <c r="AP85" s="55"/>
      <c r="AQ85" s="55"/>
    </row>
    <row r="86" spans="1:44" s="4" customFormat="1" ht="17.25" customHeight="1" x14ac:dyDescent="0.2">
      <c r="A86" s="123" t="s">
        <v>122</v>
      </c>
      <c r="B86" s="852" t="s">
        <v>75</v>
      </c>
      <c r="C86" s="852" t="s">
        <v>76</v>
      </c>
      <c r="D86" s="852" t="s">
        <v>77</v>
      </c>
      <c r="E86" s="852" t="s">
        <v>78</v>
      </c>
      <c r="F86" s="852" t="s">
        <v>79</v>
      </c>
      <c r="G86" s="852" t="s">
        <v>80</v>
      </c>
      <c r="H86" s="852" t="s">
        <v>81</v>
      </c>
      <c r="I86" s="852" t="s">
        <v>82</v>
      </c>
      <c r="J86" s="852" t="s">
        <v>83</v>
      </c>
      <c r="K86" s="852" t="s">
        <v>84</v>
      </c>
      <c r="L86" s="852" t="s">
        <v>85</v>
      </c>
      <c r="M86" s="852" t="s">
        <v>86</v>
      </c>
      <c r="N86" s="852" t="s">
        <v>87</v>
      </c>
      <c r="O86" s="852" t="s">
        <v>88</v>
      </c>
      <c r="P86" s="852" t="s">
        <v>89</v>
      </c>
      <c r="Q86" s="852" t="s">
        <v>90</v>
      </c>
      <c r="R86" s="852" t="s">
        <v>91</v>
      </c>
      <c r="S86" s="852" t="s">
        <v>92</v>
      </c>
      <c r="T86" s="852" t="s">
        <v>93</v>
      </c>
      <c r="U86" s="852" t="s">
        <v>94</v>
      </c>
      <c r="V86" s="852" t="s">
        <v>95</v>
      </c>
      <c r="W86" s="855" t="s">
        <v>96</v>
      </c>
      <c r="X86" s="3"/>
      <c r="Y86" s="3"/>
      <c r="Z86" s="3"/>
      <c r="AA86" s="3"/>
      <c r="AB86" s="3"/>
      <c r="AC86" s="3"/>
      <c r="AD86" s="3"/>
      <c r="AE86" s="3"/>
      <c r="AF86" s="3"/>
      <c r="AG86" s="3"/>
      <c r="AH86" s="3"/>
      <c r="AI86" s="3"/>
      <c r="AJ86" s="3"/>
      <c r="AK86" s="3"/>
      <c r="AL86" s="3"/>
      <c r="AM86" s="3"/>
      <c r="AN86" s="3"/>
      <c r="AO86" s="3"/>
      <c r="AP86" s="3"/>
      <c r="AQ86" s="3"/>
    </row>
    <row r="87" spans="1:44" s="4" customFormat="1" ht="21" x14ac:dyDescent="0.2">
      <c r="A87" s="207">
        <v>100</v>
      </c>
      <c r="B87" s="853"/>
      <c r="C87" s="853"/>
      <c r="D87" s="853"/>
      <c r="E87" s="853"/>
      <c r="F87" s="853"/>
      <c r="G87" s="853"/>
      <c r="H87" s="853"/>
      <c r="I87" s="853"/>
      <c r="J87" s="853"/>
      <c r="K87" s="853"/>
      <c r="L87" s="853"/>
      <c r="M87" s="853"/>
      <c r="N87" s="853"/>
      <c r="O87" s="853"/>
      <c r="P87" s="853"/>
      <c r="Q87" s="853"/>
      <c r="R87" s="853"/>
      <c r="S87" s="853"/>
      <c r="T87" s="853"/>
      <c r="U87" s="853"/>
      <c r="V87" s="853"/>
      <c r="W87" s="856"/>
      <c r="X87" s="3"/>
      <c r="Y87" s="3"/>
      <c r="Z87" s="3"/>
      <c r="AA87" s="3"/>
      <c r="AB87" s="3"/>
      <c r="AC87" s="3"/>
      <c r="AD87" s="3"/>
      <c r="AE87" s="3"/>
      <c r="AF87" s="3"/>
      <c r="AG87" s="3"/>
      <c r="AH87" s="3"/>
      <c r="AI87" s="3"/>
      <c r="AJ87" s="3"/>
      <c r="AK87" s="3"/>
      <c r="AL87" s="3"/>
      <c r="AM87" s="3"/>
      <c r="AN87" s="3"/>
      <c r="AO87" s="3"/>
      <c r="AP87" s="3"/>
      <c r="AQ87" s="3"/>
    </row>
    <row r="88" spans="1:44" s="4" customFormat="1" ht="123" customHeight="1" thickBot="1" x14ac:dyDescent="0.25">
      <c r="A88" s="124" t="s">
        <v>123</v>
      </c>
      <c r="B88" s="854"/>
      <c r="C88" s="854"/>
      <c r="D88" s="854"/>
      <c r="E88" s="854"/>
      <c r="F88" s="854"/>
      <c r="G88" s="854"/>
      <c r="H88" s="854"/>
      <c r="I88" s="854"/>
      <c r="J88" s="854"/>
      <c r="K88" s="854"/>
      <c r="L88" s="854"/>
      <c r="M88" s="854"/>
      <c r="N88" s="854"/>
      <c r="O88" s="854"/>
      <c r="P88" s="854"/>
      <c r="Q88" s="854"/>
      <c r="R88" s="854"/>
      <c r="S88" s="854"/>
      <c r="T88" s="854"/>
      <c r="U88" s="854"/>
      <c r="V88" s="854"/>
      <c r="W88" s="857"/>
      <c r="X88" s="3"/>
      <c r="Y88" s="3"/>
      <c r="Z88" s="3"/>
      <c r="AA88" s="3"/>
      <c r="AB88" s="3"/>
      <c r="AC88" s="3"/>
      <c r="AD88" s="3"/>
      <c r="AE88" s="3"/>
      <c r="AF88" s="3"/>
      <c r="AG88" s="3"/>
      <c r="AH88" s="3"/>
      <c r="AI88" s="3"/>
      <c r="AJ88" s="3"/>
      <c r="AK88" s="3"/>
      <c r="AL88" s="3"/>
      <c r="AM88" s="3"/>
      <c r="AN88" s="3"/>
      <c r="AO88" s="3"/>
      <c r="AP88" s="3"/>
      <c r="AQ88" s="3"/>
    </row>
    <row r="89" spans="1:44" ht="15" customHeight="1" thickBot="1" x14ac:dyDescent="0.35">
      <c r="A89" s="208">
        <v>0</v>
      </c>
      <c r="B89" s="47">
        <v>63.1</v>
      </c>
      <c r="C89" s="47">
        <v>94.37</v>
      </c>
      <c r="D89" s="47">
        <v>78.88</v>
      </c>
      <c r="E89" s="47">
        <v>74</v>
      </c>
      <c r="F89" s="47">
        <v>74</v>
      </c>
      <c r="G89" s="47">
        <v>72</v>
      </c>
      <c r="H89" s="47">
        <v>73</v>
      </c>
      <c r="I89" s="47">
        <v>56.89</v>
      </c>
      <c r="J89" s="47"/>
      <c r="K89" s="47"/>
      <c r="L89" s="47"/>
      <c r="M89" s="47"/>
      <c r="N89" s="48"/>
      <c r="O89" s="47"/>
      <c r="P89" s="47"/>
      <c r="Q89" s="47"/>
      <c r="R89" s="47"/>
      <c r="S89" s="47"/>
      <c r="T89" s="47"/>
      <c r="U89" s="47"/>
      <c r="V89" s="48"/>
      <c r="W89" s="836">
        <v>94.44</v>
      </c>
      <c r="X89" s="125" t="s">
        <v>295</v>
      </c>
      <c r="Y89" s="126"/>
      <c r="Z89" s="55"/>
      <c r="AA89" s="55"/>
      <c r="AB89" s="55"/>
      <c r="AC89" s="55"/>
      <c r="AD89" s="55"/>
      <c r="AE89" s="55"/>
      <c r="AF89" s="55"/>
      <c r="AG89" s="55"/>
      <c r="AH89" s="55"/>
      <c r="AI89" s="55"/>
      <c r="AJ89" s="55"/>
      <c r="AK89" s="55"/>
      <c r="AL89" s="55"/>
      <c r="AM89" s="55"/>
      <c r="AN89" s="55"/>
      <c r="AO89" s="55"/>
      <c r="AP89" s="55"/>
      <c r="AQ89" s="55"/>
    </row>
    <row r="90" spans="1:44"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t="s">
        <v>687</v>
      </c>
      <c r="AD90" s="64"/>
      <c r="AE90" s="64"/>
      <c r="AF90" s="64" t="s">
        <v>688</v>
      </c>
      <c r="AG90" s="64"/>
      <c r="AH90" s="64"/>
      <c r="AI90" s="64"/>
      <c r="AJ90" s="64"/>
      <c r="AK90" s="64"/>
      <c r="AL90" s="64"/>
      <c r="AM90" s="64"/>
      <c r="AN90" s="64"/>
      <c r="AO90" s="64"/>
      <c r="AP90" s="64"/>
      <c r="AQ90" s="64"/>
      <c r="AR90" s="64"/>
    </row>
    <row r="91" spans="1:44" x14ac:dyDescent="0.2">
      <c r="Y91" s="64"/>
      <c r="Z91" s="64" t="s">
        <v>683</v>
      </c>
      <c r="AA91" s="64"/>
      <c r="AB91" s="64"/>
      <c r="AC91" s="78">
        <v>254</v>
      </c>
      <c r="AD91" s="403" t="s">
        <v>684</v>
      </c>
      <c r="AE91" s="821"/>
      <c r="AF91" s="78">
        <v>5000</v>
      </c>
      <c r="AG91" s="403" t="s">
        <v>684</v>
      </c>
      <c r="AH91" s="821"/>
    </row>
    <row r="92" spans="1:44" ht="27.75" x14ac:dyDescent="0.4">
      <c r="A92" s="298" t="s">
        <v>261</v>
      </c>
      <c r="B92" s="64"/>
      <c r="C92" s="64"/>
      <c r="D92" s="64"/>
      <c r="E92" s="64"/>
      <c r="F92" s="64"/>
      <c r="G92" s="64"/>
      <c r="H92" s="64"/>
      <c r="I92" s="64"/>
      <c r="J92" s="64"/>
      <c r="K92" s="64"/>
      <c r="L92" s="64"/>
      <c r="M92" s="64"/>
      <c r="N92" s="64"/>
      <c r="O92" s="64"/>
      <c r="Y92" s="813" t="s">
        <v>681</v>
      </c>
      <c r="AC92" s="78">
        <v>6000</v>
      </c>
      <c r="AD92" s="403" t="s">
        <v>685</v>
      </c>
      <c r="AE92" s="821"/>
      <c r="AF92" s="78">
        <v>6000</v>
      </c>
      <c r="AG92" s="403" t="s">
        <v>685</v>
      </c>
      <c r="AH92" s="821"/>
    </row>
    <row r="93" spans="1:44" ht="12.75" customHeight="1" x14ac:dyDescent="0.2">
      <c r="A93" s="64"/>
      <c r="B93" s="64"/>
      <c r="C93" s="64"/>
      <c r="D93" s="64"/>
      <c r="E93" s="64"/>
      <c r="F93" s="64"/>
      <c r="G93" s="64"/>
      <c r="H93" s="64"/>
      <c r="I93" s="64"/>
      <c r="J93" s="64"/>
      <c r="K93" s="64"/>
      <c r="L93" s="64"/>
      <c r="M93" s="64"/>
      <c r="N93" s="64"/>
      <c r="O93" s="64"/>
      <c r="Y93" s="825" t="s">
        <v>672</v>
      </c>
      <c r="AC93" s="78">
        <v>5486.4</v>
      </c>
      <c r="AD93" s="403" t="s">
        <v>129</v>
      </c>
      <c r="AE93" s="821"/>
      <c r="AF93" s="78">
        <v>108000</v>
      </c>
      <c r="AG93" s="403" t="s">
        <v>129</v>
      </c>
      <c r="AH93" s="821"/>
    </row>
    <row r="94" spans="1:44" ht="15.75" x14ac:dyDescent="0.25">
      <c r="A94" s="297" t="s">
        <v>262</v>
      </c>
      <c r="B94" s="64"/>
      <c r="C94" s="64"/>
      <c r="D94" s="64"/>
      <c r="E94" s="64"/>
      <c r="F94" s="64"/>
      <c r="G94" s="64"/>
      <c r="H94" s="64"/>
      <c r="I94" s="64"/>
      <c r="J94" s="297" t="s">
        <v>284</v>
      </c>
      <c r="K94" s="64"/>
      <c r="L94" s="64"/>
      <c r="M94" s="64"/>
      <c r="N94" s="64"/>
      <c r="O94" s="64"/>
      <c r="Q94" s="736" t="s">
        <v>545</v>
      </c>
      <c r="W94" s="1" t="s">
        <v>371</v>
      </c>
      <c r="AC94" s="763">
        <v>0.11909313748650967</v>
      </c>
      <c r="AD94" s="403" t="s">
        <v>686</v>
      </c>
      <c r="AE94" s="821"/>
      <c r="AF94" s="763">
        <v>6.0499313843146909E-3</v>
      </c>
      <c r="AG94" s="403" t="s">
        <v>689</v>
      </c>
      <c r="AH94" s="821"/>
    </row>
    <row r="95" spans="1:44" x14ac:dyDescent="0.2">
      <c r="A95" s="302" t="s">
        <v>317</v>
      </c>
      <c r="B95" s="289"/>
      <c r="C95" s="289"/>
      <c r="D95" s="42"/>
      <c r="E95" s="295"/>
      <c r="F95" s="219" t="s">
        <v>259</v>
      </c>
      <c r="G95" s="300">
        <v>-0.1</v>
      </c>
      <c r="J95" s="302" t="s">
        <v>291</v>
      </c>
      <c r="K95" s="289"/>
      <c r="L95" s="289"/>
      <c r="M95" s="289"/>
      <c r="N95" s="289"/>
      <c r="O95" s="290"/>
      <c r="Q95" s="810" t="s">
        <v>546</v>
      </c>
      <c r="R95" s="811"/>
      <c r="S95" s="811"/>
      <c r="T95" s="751"/>
      <c r="U95" s="751" t="s">
        <v>547</v>
      </c>
      <c r="V95" s="809">
        <v>500000</v>
      </c>
      <c r="Y95" s="776" t="s">
        <v>669</v>
      </c>
      <c r="Z95" s="776" t="s">
        <v>690</v>
      </c>
      <c r="AA95" s="809">
        <v>16.717251869227386</v>
      </c>
    </row>
    <row r="96" spans="1:44" x14ac:dyDescent="0.2">
      <c r="A96" s="295">
        <v>2018</v>
      </c>
      <c r="B96" s="289"/>
      <c r="C96" s="289"/>
      <c r="D96" s="42"/>
      <c r="E96" s="327">
        <v>68.7</v>
      </c>
      <c r="F96" s="222"/>
      <c r="G96" s="299"/>
      <c r="J96" s="308" t="s">
        <v>266</v>
      </c>
      <c r="K96" s="293"/>
      <c r="L96" s="293"/>
      <c r="M96" s="293"/>
      <c r="N96" s="294"/>
      <c r="O96" s="323">
        <v>-0.77</v>
      </c>
      <c r="Q96" s="810" t="s">
        <v>548</v>
      </c>
      <c r="R96" s="811"/>
      <c r="S96" s="811"/>
      <c r="T96" s="751"/>
      <c r="U96" s="812" t="s">
        <v>49</v>
      </c>
      <c r="V96" s="809">
        <v>75</v>
      </c>
      <c r="Y96" s="776" t="s">
        <v>670</v>
      </c>
      <c r="Z96" s="776" t="s">
        <v>129</v>
      </c>
      <c r="AA96" s="809">
        <v>486.91995576039096</v>
      </c>
    </row>
    <row r="97" spans="1:30" x14ac:dyDescent="0.2">
      <c r="A97" s="295">
        <v>2050</v>
      </c>
      <c r="B97" s="289"/>
      <c r="C97" s="289"/>
      <c r="D97" s="42"/>
      <c r="E97" s="327">
        <v>0</v>
      </c>
      <c r="F97" s="222"/>
      <c r="G97" s="299"/>
      <c r="J97" s="306" t="s">
        <v>267</v>
      </c>
      <c r="K97" s="291"/>
      <c r="L97" s="291"/>
      <c r="M97" s="307"/>
      <c r="N97" s="292"/>
      <c r="O97" s="315">
        <v>-0.79700000000000004</v>
      </c>
      <c r="Q97" s="810" t="s">
        <v>549</v>
      </c>
      <c r="R97" s="811"/>
      <c r="S97" s="811"/>
      <c r="T97" s="751"/>
      <c r="U97" s="776" t="s">
        <v>49</v>
      </c>
      <c r="V97" s="809">
        <v>25</v>
      </c>
      <c r="Y97" s="776" t="s">
        <v>675</v>
      </c>
      <c r="Z97" s="776" t="s">
        <v>129</v>
      </c>
      <c r="AA97" s="809">
        <v>78.187146900333829</v>
      </c>
    </row>
    <row r="98" spans="1:30" x14ac:dyDescent="0.2">
      <c r="A98" s="87" t="s">
        <v>256</v>
      </c>
      <c r="D98" s="117">
        <v>91.403930131004358</v>
      </c>
      <c r="E98" s="55"/>
      <c r="F98" s="326">
        <v>62.794499999999999</v>
      </c>
      <c r="G98" s="325">
        <v>56.515050000000002</v>
      </c>
      <c r="J98" s="302" t="s">
        <v>271</v>
      </c>
      <c r="K98" s="289"/>
      <c r="L98" s="289"/>
      <c r="M98" s="304"/>
      <c r="N98" s="289"/>
      <c r="O98" s="311"/>
      <c r="Q98" s="810" t="s">
        <v>550</v>
      </c>
      <c r="R98" s="811"/>
      <c r="S98" s="811"/>
      <c r="T98" s="751"/>
      <c r="U98" s="812" t="s">
        <v>551</v>
      </c>
      <c r="V98" s="809">
        <v>11</v>
      </c>
      <c r="Y98" s="776" t="s">
        <v>674</v>
      </c>
      <c r="Z98" s="776" t="s">
        <v>129</v>
      </c>
      <c r="AA98" s="809">
        <v>600.05135821272825</v>
      </c>
    </row>
    <row r="99" spans="1:30" x14ac:dyDescent="0.2">
      <c r="A99" s="296" t="s">
        <v>254</v>
      </c>
      <c r="B99" s="289"/>
      <c r="C99" s="289"/>
      <c r="D99" s="42"/>
      <c r="E99" s="327"/>
      <c r="F99" s="326">
        <v>43.956149999999994</v>
      </c>
      <c r="G99" s="324">
        <v>39.560534999999994</v>
      </c>
      <c r="H99" s="128"/>
      <c r="I99" s="129"/>
      <c r="J99" s="308" t="s">
        <v>268</v>
      </c>
      <c r="K99" s="293"/>
      <c r="L99" s="293"/>
      <c r="M99" s="309"/>
      <c r="N99" s="294"/>
      <c r="O99" s="310">
        <v>-0.1133</v>
      </c>
      <c r="Q99" s="810" t="s">
        <v>552</v>
      </c>
      <c r="R99" s="811"/>
      <c r="S99" s="811"/>
      <c r="T99" s="751"/>
      <c r="U99" s="812" t="s">
        <v>551</v>
      </c>
      <c r="V99" s="809">
        <v>102</v>
      </c>
      <c r="W99" s="128"/>
      <c r="Y99" s="776" t="s">
        <v>672</v>
      </c>
      <c r="Z99" s="776" t="s">
        <v>129</v>
      </c>
      <c r="AA99" s="809">
        <v>253.85826851655702</v>
      </c>
    </row>
    <row r="100" spans="1:30" x14ac:dyDescent="0.2">
      <c r="A100" s="296" t="s">
        <v>255</v>
      </c>
      <c r="B100" s="289"/>
      <c r="C100" s="289"/>
      <c r="D100" s="42"/>
      <c r="E100" s="327"/>
      <c r="F100" s="326">
        <v>18.838349999999998</v>
      </c>
      <c r="G100" s="324">
        <v>16.954515000000001</v>
      </c>
      <c r="J100" s="302" t="s">
        <v>270</v>
      </c>
      <c r="K100" s="289"/>
      <c r="L100" s="289"/>
      <c r="M100" s="303"/>
      <c r="N100" s="290"/>
      <c r="O100" s="305">
        <v>-0.19059999999999999</v>
      </c>
      <c r="Q100" s="810" t="s">
        <v>553</v>
      </c>
      <c r="R100" s="811"/>
      <c r="S100" s="811"/>
      <c r="T100" s="751"/>
      <c r="U100" s="812" t="s">
        <v>198</v>
      </c>
      <c r="V100" s="808">
        <v>3.5900000000000001E-2</v>
      </c>
      <c r="Y100" s="776" t="s">
        <v>211</v>
      </c>
      <c r="Z100" s="776" t="s">
        <v>129</v>
      </c>
      <c r="AA100" s="809">
        <v>70.288445359251511</v>
      </c>
    </row>
    <row r="101" spans="1:30" x14ac:dyDescent="0.2">
      <c r="F101" s="87"/>
      <c r="G101" s="228"/>
      <c r="J101" s="302" t="s">
        <v>269</v>
      </c>
      <c r="K101" s="289"/>
      <c r="L101" s="289"/>
      <c r="M101" s="303"/>
      <c r="N101" s="290"/>
      <c r="O101" s="305">
        <v>-9.1300000000000006E-2</v>
      </c>
      <c r="Q101" s="810" t="s">
        <v>554</v>
      </c>
      <c r="R101" s="811"/>
      <c r="S101" s="811"/>
      <c r="T101" s="751"/>
      <c r="U101" s="812" t="s">
        <v>198</v>
      </c>
      <c r="V101" s="808">
        <v>148.08750000000001</v>
      </c>
      <c r="W101" s="1">
        <v>3.1318579460966542E-2</v>
      </c>
      <c r="Y101" s="219" t="s">
        <v>676</v>
      </c>
      <c r="Z101" s="219" t="s">
        <v>129</v>
      </c>
      <c r="AA101" s="809">
        <v>2.9521147050885639</v>
      </c>
    </row>
    <row r="102" spans="1:30" ht="13.5" thickBot="1" x14ac:dyDescent="0.25">
      <c r="A102" s="302" t="s">
        <v>722</v>
      </c>
      <c r="B102" s="289"/>
      <c r="C102" s="289"/>
      <c r="D102" s="42"/>
      <c r="E102" s="295"/>
      <c r="F102" s="219" t="s">
        <v>259</v>
      </c>
      <c r="G102" s="300">
        <v>-0.1</v>
      </c>
      <c r="J102" s="302" t="s">
        <v>274</v>
      </c>
      <c r="K102" s="289"/>
      <c r="L102" s="289"/>
      <c r="M102" s="303"/>
      <c r="N102" s="290"/>
      <c r="O102" s="305">
        <v>0.10000000000000009</v>
      </c>
      <c r="Q102" s="810" t="s">
        <v>555</v>
      </c>
      <c r="R102" s="811"/>
      <c r="S102" s="811"/>
      <c r="T102" s="751"/>
      <c r="U102" s="812" t="s">
        <v>198</v>
      </c>
      <c r="V102" s="808">
        <v>457.72500000000002</v>
      </c>
    </row>
    <row r="103" spans="1:30" x14ac:dyDescent="0.2">
      <c r="A103" s="295">
        <v>2018</v>
      </c>
      <c r="B103" s="289"/>
      <c r="C103" s="289"/>
      <c r="D103" s="42"/>
      <c r="E103" s="327">
        <v>105.20580000000001</v>
      </c>
      <c r="F103" s="222"/>
      <c r="G103" s="299"/>
      <c r="J103" s="302" t="s">
        <v>272</v>
      </c>
      <c r="K103" s="289"/>
      <c r="L103" s="289"/>
      <c r="M103" s="303"/>
      <c r="N103" s="290"/>
      <c r="O103" s="305">
        <v>-2.4096385542168801E-2</v>
      </c>
      <c r="Q103" s="810" t="s">
        <v>556</v>
      </c>
      <c r="R103" s="811"/>
      <c r="S103" s="811"/>
      <c r="T103" s="751"/>
      <c r="U103" s="812" t="s">
        <v>198</v>
      </c>
      <c r="V103" s="808">
        <v>605.8125</v>
      </c>
      <c r="W103" s="1">
        <v>6.8929346250000009E-2</v>
      </c>
      <c r="Y103" s="786" t="s">
        <v>694</v>
      </c>
      <c r="Z103" s="444">
        <v>2018</v>
      </c>
      <c r="AA103" s="444" t="s">
        <v>697</v>
      </c>
      <c r="AB103" s="444" t="s">
        <v>695</v>
      </c>
      <c r="AC103" s="444" t="s">
        <v>696</v>
      </c>
      <c r="AD103" s="828" t="s">
        <v>698</v>
      </c>
    </row>
    <row r="104" spans="1:30" x14ac:dyDescent="0.2">
      <c r="A104" s="295">
        <v>2050</v>
      </c>
      <c r="B104" s="289"/>
      <c r="C104" s="289"/>
      <c r="D104" s="42"/>
      <c r="E104" s="327">
        <v>0</v>
      </c>
      <c r="F104" s="222"/>
      <c r="G104" s="299"/>
      <c r="J104" s="87" t="s">
        <v>283</v>
      </c>
      <c r="Q104" s="810" t="s">
        <v>666</v>
      </c>
      <c r="R104" s="811"/>
      <c r="S104" s="811"/>
      <c r="T104" s="751"/>
      <c r="U104" s="776" t="s">
        <v>49</v>
      </c>
      <c r="V104" s="808">
        <v>24.444444444444446</v>
      </c>
      <c r="W104" s="1">
        <v>0</v>
      </c>
      <c r="Y104" s="721" t="s">
        <v>259</v>
      </c>
      <c r="Z104" s="78">
        <v>595.39976060000004</v>
      </c>
      <c r="AA104" s="78">
        <v>571.58377017599992</v>
      </c>
      <c r="AB104" s="78">
        <v>571.58377017600003</v>
      </c>
      <c r="AC104" s="78">
        <v>535.85978454000008</v>
      </c>
      <c r="AD104" s="46">
        <v>536.32315261664644</v>
      </c>
    </row>
    <row r="105" spans="1:30" ht="13.5" thickBot="1" x14ac:dyDescent="0.25">
      <c r="A105" s="87" t="s">
        <v>256</v>
      </c>
      <c r="D105" s="117">
        <v>68.900000000000006</v>
      </c>
      <c r="E105" s="55"/>
      <c r="F105" s="326">
        <v>72.486796200000015</v>
      </c>
      <c r="G105" s="325">
        <v>65.23811658000001</v>
      </c>
      <c r="Q105" s="810" t="s">
        <v>667</v>
      </c>
      <c r="R105" s="811"/>
      <c r="S105" s="811"/>
      <c r="T105" s="751"/>
      <c r="U105" s="776" t="s">
        <v>49</v>
      </c>
      <c r="V105" s="808">
        <v>75.555555555555557</v>
      </c>
      <c r="Y105" s="790" t="s">
        <v>699</v>
      </c>
      <c r="Z105" s="560"/>
      <c r="AA105" s="829">
        <v>4.0000000000000195E-2</v>
      </c>
      <c r="AB105" s="829">
        <v>4.0000000000000008E-2</v>
      </c>
      <c r="AC105" s="829">
        <v>9.9999999999999922E-2</v>
      </c>
      <c r="AD105" s="830">
        <v>9.9221753001412935E-2</v>
      </c>
    </row>
    <row r="106" spans="1:30" x14ac:dyDescent="0.2">
      <c r="A106" s="296" t="s">
        <v>254</v>
      </c>
      <c r="B106" s="289"/>
      <c r="C106" s="289"/>
      <c r="D106" s="42"/>
      <c r="E106" s="327"/>
      <c r="F106" s="326">
        <v>72.486796200000015</v>
      </c>
      <c r="G106" s="324">
        <v>65.23811658000001</v>
      </c>
      <c r="J106" s="302" t="s">
        <v>293</v>
      </c>
      <c r="K106" s="289"/>
      <c r="L106" s="289"/>
      <c r="M106" s="289"/>
      <c r="N106" s="290"/>
      <c r="O106" s="312"/>
      <c r="Q106" s="810" t="s">
        <v>557</v>
      </c>
      <c r="R106" s="811"/>
      <c r="S106" s="811"/>
      <c r="T106" s="751"/>
      <c r="U106" s="812" t="s">
        <v>198</v>
      </c>
      <c r="V106" s="808">
        <v>5.6631578947368411</v>
      </c>
      <c r="W106" s="1">
        <v>1.1999999999999999E-3</v>
      </c>
      <c r="AC106" s="826"/>
      <c r="AD106" s="826"/>
    </row>
    <row r="107" spans="1:30" ht="14.25" x14ac:dyDescent="0.25">
      <c r="A107" s="296" t="s">
        <v>255</v>
      </c>
      <c r="B107" s="289"/>
      <c r="C107" s="289"/>
      <c r="D107" s="42"/>
      <c r="E107" s="327"/>
      <c r="F107" s="326"/>
      <c r="G107" s="324">
        <v>0</v>
      </c>
      <c r="J107" s="302" t="s">
        <v>137</v>
      </c>
      <c r="K107" s="289"/>
      <c r="L107" s="289"/>
      <c r="M107" s="289"/>
      <c r="N107" s="321"/>
      <c r="O107" s="322">
        <v>7.1999999999999995E-2</v>
      </c>
      <c r="Q107" s="810" t="s">
        <v>668</v>
      </c>
      <c r="R107" s="811"/>
      <c r="S107" s="811"/>
      <c r="T107" s="751"/>
      <c r="U107" s="776" t="s">
        <v>198</v>
      </c>
      <c r="V107" s="808">
        <v>600.14934210526314</v>
      </c>
      <c r="Y107" s="296" t="s">
        <v>745</v>
      </c>
      <c r="Z107" s="289"/>
      <c r="AA107" s="290"/>
      <c r="AC107" s="826"/>
      <c r="AD107" s="826"/>
    </row>
    <row r="108" spans="1:30" ht="15.75" x14ac:dyDescent="0.3">
      <c r="J108" s="302" t="s">
        <v>289</v>
      </c>
      <c r="K108" s="289"/>
      <c r="L108" s="289"/>
      <c r="M108" s="289"/>
      <c r="N108" s="290"/>
      <c r="O108" s="322">
        <v>0.13600000000000001</v>
      </c>
      <c r="Q108" s="810" t="s">
        <v>668</v>
      </c>
      <c r="R108" s="811"/>
      <c r="S108" s="811"/>
      <c r="T108" s="751"/>
      <c r="U108" s="776" t="s">
        <v>690</v>
      </c>
      <c r="V108" s="808">
        <v>16.717251869227386</v>
      </c>
      <c r="Y108" s="426" t="s">
        <v>673</v>
      </c>
      <c r="Z108" s="426" t="s">
        <v>746</v>
      </c>
      <c r="AA108" s="807">
        <v>18.193389488576702</v>
      </c>
      <c r="AC108" s="826"/>
      <c r="AD108" s="826"/>
    </row>
    <row r="109" spans="1:30" ht="15.75" x14ac:dyDescent="0.3">
      <c r="A109" s="295" t="s">
        <v>290</v>
      </c>
      <c r="B109" s="289"/>
      <c r="C109" s="289"/>
      <c r="D109" s="42"/>
      <c r="E109" s="295"/>
      <c r="F109" s="239" t="s">
        <v>260</v>
      </c>
      <c r="G109" s="300">
        <v>-0.1</v>
      </c>
      <c r="Q109" s="817" t="s">
        <v>680</v>
      </c>
      <c r="R109" s="811"/>
      <c r="S109" s="811"/>
      <c r="T109" s="751"/>
      <c r="U109" s="812" t="s">
        <v>198</v>
      </c>
      <c r="V109" s="805">
        <v>33.684210526315788</v>
      </c>
      <c r="W109" s="1">
        <v>3.8400000000000001E-3</v>
      </c>
      <c r="Y109" s="239" t="s">
        <v>711</v>
      </c>
      <c r="Z109" s="239" t="s">
        <v>746</v>
      </c>
      <c r="AA109" s="806">
        <v>18.675681093571495</v>
      </c>
      <c r="AC109" s="826"/>
      <c r="AD109" s="826"/>
    </row>
    <row r="110" spans="1:30" ht="15.75" x14ac:dyDescent="0.3">
      <c r="A110" s="295">
        <v>2018</v>
      </c>
      <c r="B110" s="289"/>
      <c r="C110" s="289"/>
      <c r="D110" s="42"/>
      <c r="E110" s="327">
        <v>61</v>
      </c>
      <c r="F110" s="239"/>
      <c r="G110" s="299"/>
      <c r="J110" s="211" t="s">
        <v>282</v>
      </c>
      <c r="Q110" s="810"/>
      <c r="R110" s="811"/>
      <c r="S110" s="811"/>
      <c r="T110" s="751"/>
      <c r="U110" s="812"/>
      <c r="V110" s="808"/>
      <c r="W110" s="1">
        <v>6.3889346250000006E-2</v>
      </c>
      <c r="Y110" s="839" t="s">
        <v>709</v>
      </c>
      <c r="Z110" s="239" t="s">
        <v>747</v>
      </c>
      <c r="AA110" s="806">
        <v>8.0176466957220658</v>
      </c>
      <c r="AC110" s="826"/>
      <c r="AD110" s="826"/>
    </row>
    <row r="111" spans="1:30" ht="15.75" x14ac:dyDescent="0.3">
      <c r="A111" s="295">
        <v>2050</v>
      </c>
      <c r="B111" s="289"/>
      <c r="C111" s="289"/>
      <c r="D111" s="42"/>
      <c r="E111" s="295">
        <v>0</v>
      </c>
      <c r="F111" s="239"/>
      <c r="G111" s="299"/>
      <c r="J111" s="302" t="s">
        <v>294</v>
      </c>
      <c r="K111" s="289"/>
      <c r="L111" s="289"/>
      <c r="M111" s="289"/>
      <c r="N111" s="290"/>
      <c r="O111" s="312">
        <v>2608000</v>
      </c>
      <c r="Q111" s="810" t="s">
        <v>663</v>
      </c>
      <c r="R111" s="811"/>
      <c r="S111" s="811"/>
      <c r="T111" s="751"/>
      <c r="U111" s="812"/>
      <c r="V111" s="805">
        <v>34464.673125000001</v>
      </c>
      <c r="Y111" s="839" t="s">
        <v>710</v>
      </c>
      <c r="Z111" s="239" t="s">
        <v>748</v>
      </c>
      <c r="AA111" s="806">
        <v>10.658034397849429</v>
      </c>
      <c r="AC111" s="826"/>
      <c r="AD111" s="826"/>
    </row>
    <row r="112" spans="1:30" x14ac:dyDescent="0.2">
      <c r="A112" s="87" t="s">
        <v>104</v>
      </c>
      <c r="D112" s="117">
        <v>80</v>
      </c>
      <c r="F112" s="326">
        <v>48.800000000000004</v>
      </c>
      <c r="G112" s="325">
        <v>43.92</v>
      </c>
      <c r="J112" s="302" t="s">
        <v>276</v>
      </c>
      <c r="K112" s="289"/>
      <c r="L112" s="289"/>
      <c r="M112" s="289"/>
      <c r="N112" s="321" t="s">
        <v>277</v>
      </c>
      <c r="O112" s="312">
        <v>8.1</v>
      </c>
      <c r="AC112" s="826"/>
      <c r="AD112" s="826"/>
    </row>
    <row r="113" spans="1:30" x14ac:dyDescent="0.2">
      <c r="A113" s="295" t="s">
        <v>252</v>
      </c>
      <c r="B113" s="289"/>
      <c r="C113" s="289"/>
      <c r="D113" s="42"/>
      <c r="E113" s="295"/>
      <c r="F113" s="326">
        <v>36.6</v>
      </c>
      <c r="G113" s="324">
        <v>32.940000000000005</v>
      </c>
      <c r="J113" s="302" t="s">
        <v>278</v>
      </c>
      <c r="K113" s="289"/>
      <c r="L113" s="289"/>
      <c r="M113" s="289"/>
      <c r="N113" s="290" t="s">
        <v>287</v>
      </c>
      <c r="O113" s="312">
        <v>3260000</v>
      </c>
      <c r="Q113" s="211" t="s">
        <v>324</v>
      </c>
      <c r="AC113" s="826"/>
      <c r="AD113" s="826"/>
    </row>
    <row r="114" spans="1:30" x14ac:dyDescent="0.2">
      <c r="A114" s="296" t="s">
        <v>253</v>
      </c>
      <c r="B114" s="289"/>
      <c r="C114" s="289"/>
      <c r="D114" s="42"/>
      <c r="E114" s="295"/>
      <c r="F114" s="326">
        <v>12.200000000000001</v>
      </c>
      <c r="G114" s="324">
        <v>10.98</v>
      </c>
      <c r="J114" s="302" t="s">
        <v>279</v>
      </c>
      <c r="K114" s="289"/>
      <c r="L114" s="289"/>
      <c r="M114" s="289"/>
      <c r="N114" s="290" t="s">
        <v>287</v>
      </c>
      <c r="O114" s="314">
        <v>10689</v>
      </c>
      <c r="Q114" s="302" t="s">
        <v>325</v>
      </c>
      <c r="R114" s="289"/>
      <c r="S114" s="289"/>
      <c r="T114" s="289"/>
      <c r="U114" s="290" t="s">
        <v>287</v>
      </c>
      <c r="V114" s="312">
        <v>87000</v>
      </c>
      <c r="AC114" s="826"/>
      <c r="AD114" s="826"/>
    </row>
    <row r="115" spans="1:30" x14ac:dyDescent="0.2">
      <c r="F115" s="328"/>
      <c r="G115" s="228"/>
      <c r="J115" s="302" t="s">
        <v>331</v>
      </c>
      <c r="K115" s="289"/>
      <c r="L115" s="289"/>
      <c r="M115" s="289"/>
      <c r="N115" s="290" t="s">
        <v>287</v>
      </c>
      <c r="O115" s="312">
        <v>8551</v>
      </c>
      <c r="Q115" s="302" t="s">
        <v>326</v>
      </c>
      <c r="R115" s="289"/>
      <c r="S115" s="289"/>
      <c r="T115" s="289"/>
      <c r="U115" s="321" t="s">
        <v>277</v>
      </c>
      <c r="V115" s="414">
        <v>13.793103448275861</v>
      </c>
      <c r="AC115" s="826"/>
      <c r="AD115" s="826"/>
    </row>
    <row r="116" spans="1:30" x14ac:dyDescent="0.2">
      <c r="A116" s="302" t="s">
        <v>320</v>
      </c>
      <c r="B116" s="289"/>
      <c r="C116" s="289"/>
      <c r="D116" s="42"/>
      <c r="E116" s="295"/>
      <c r="F116" s="239" t="s">
        <v>260</v>
      </c>
      <c r="G116" s="300">
        <v>-0.1</v>
      </c>
      <c r="J116" s="302" t="s">
        <v>332</v>
      </c>
      <c r="K116" s="289"/>
      <c r="L116" s="289"/>
      <c r="M116" s="289"/>
      <c r="N116" s="290" t="s">
        <v>198</v>
      </c>
      <c r="O116" s="313">
        <v>69.263099999999994</v>
      </c>
      <c r="Q116" s="302" t="s">
        <v>327</v>
      </c>
      <c r="R116" s="289"/>
      <c r="S116" s="289"/>
      <c r="T116" s="289"/>
      <c r="U116" s="290" t="s">
        <v>287</v>
      </c>
      <c r="V116" s="312">
        <v>395548</v>
      </c>
      <c r="AC116" s="826"/>
      <c r="AD116" s="826"/>
    </row>
    <row r="117" spans="1:30" x14ac:dyDescent="0.2">
      <c r="A117" s="295">
        <v>2018</v>
      </c>
      <c r="B117" s="289"/>
      <c r="C117" s="289"/>
      <c r="D117" s="42"/>
      <c r="E117" s="327">
        <v>2.2000000000000002</v>
      </c>
      <c r="F117" s="239"/>
      <c r="G117" s="299"/>
      <c r="H117" s="416"/>
      <c r="Q117" s="302" t="s">
        <v>328</v>
      </c>
      <c r="R117" s="289"/>
      <c r="S117" s="289"/>
      <c r="T117" s="289"/>
      <c r="U117" s="290" t="s">
        <v>287</v>
      </c>
      <c r="V117" s="314">
        <v>1289</v>
      </c>
      <c r="AC117" s="826"/>
      <c r="AD117" s="826"/>
    </row>
    <row r="118" spans="1:30" x14ac:dyDescent="0.2">
      <c r="A118" s="295">
        <v>2050</v>
      </c>
      <c r="B118" s="289"/>
      <c r="C118" s="289"/>
      <c r="D118" s="42"/>
      <c r="E118" s="327">
        <v>0</v>
      </c>
      <c r="F118" s="239"/>
      <c r="G118" s="299"/>
      <c r="H118" s="416"/>
      <c r="J118" s="211" t="s">
        <v>273</v>
      </c>
      <c r="Q118" s="302" t="s">
        <v>329</v>
      </c>
      <c r="R118" s="289"/>
      <c r="S118" s="289"/>
      <c r="T118" s="289"/>
      <c r="U118" s="290" t="s">
        <v>287</v>
      </c>
      <c r="V118" s="312">
        <v>284</v>
      </c>
      <c r="AC118" s="826"/>
      <c r="AD118" s="826"/>
    </row>
    <row r="119" spans="1:30" x14ac:dyDescent="0.2">
      <c r="A119" s="87" t="s">
        <v>104</v>
      </c>
      <c r="D119" s="117">
        <v>85</v>
      </c>
      <c r="E119" s="117"/>
      <c r="F119" s="326">
        <v>1.87</v>
      </c>
      <c r="G119" s="325">
        <v>1.6830000000000001</v>
      </c>
      <c r="H119" s="416"/>
      <c r="J119" s="302" t="s">
        <v>285</v>
      </c>
      <c r="K119" s="289"/>
      <c r="L119" s="289"/>
      <c r="M119" s="316" t="s">
        <v>198</v>
      </c>
      <c r="N119" s="290"/>
      <c r="O119" s="78">
        <v>11.8</v>
      </c>
      <c r="Q119" s="302" t="s">
        <v>330</v>
      </c>
      <c r="R119" s="289"/>
      <c r="S119" s="289"/>
      <c r="T119" s="289"/>
      <c r="U119" s="290" t="s">
        <v>198</v>
      </c>
      <c r="V119" s="827">
        <v>3.9172413793103447</v>
      </c>
    </row>
    <row r="120" spans="1:30" x14ac:dyDescent="0.2">
      <c r="A120" s="295" t="s">
        <v>252</v>
      </c>
      <c r="B120" s="289"/>
      <c r="C120" s="289"/>
      <c r="D120" s="42"/>
      <c r="E120" s="295"/>
      <c r="F120" s="326">
        <v>1.4025000000000001</v>
      </c>
      <c r="G120" s="324">
        <v>1.2622500000000001</v>
      </c>
      <c r="H120" s="419"/>
      <c r="J120" s="302" t="s">
        <v>292</v>
      </c>
      <c r="K120" s="289"/>
      <c r="L120" s="289"/>
      <c r="M120" s="318">
        <v>-8.8900000000000007E-2</v>
      </c>
      <c r="N120" s="290" t="s">
        <v>198</v>
      </c>
      <c r="O120" s="78">
        <v>10.75098</v>
      </c>
    </row>
    <row r="121" spans="1:30" x14ac:dyDescent="0.2">
      <c r="A121" s="296" t="s">
        <v>253</v>
      </c>
      <c r="B121" s="289"/>
      <c r="C121" s="289"/>
      <c r="D121" s="42"/>
      <c r="E121" s="295"/>
      <c r="F121" s="326">
        <v>0.46750000000000003</v>
      </c>
      <c r="G121" s="324">
        <v>0.42075000000000001</v>
      </c>
      <c r="H121" s="419"/>
      <c r="J121" s="317" t="s">
        <v>263</v>
      </c>
      <c r="K121" s="289"/>
      <c r="L121" s="289"/>
      <c r="M121" s="319">
        <v>0</v>
      </c>
      <c r="N121" s="290" t="s">
        <v>198</v>
      </c>
      <c r="O121" s="320">
        <v>0</v>
      </c>
    </row>
    <row r="122" spans="1:30" x14ac:dyDescent="0.2">
      <c r="H122" s="416"/>
      <c r="J122" s="317" t="s">
        <v>264</v>
      </c>
      <c r="K122" s="289"/>
      <c r="L122" s="289"/>
      <c r="M122" s="319">
        <v>1</v>
      </c>
      <c r="N122" s="290" t="s">
        <v>198</v>
      </c>
      <c r="O122" s="320">
        <v>10.75098</v>
      </c>
    </row>
    <row r="123" spans="1:30" x14ac:dyDescent="0.2">
      <c r="H123" s="416"/>
    </row>
    <row r="124" spans="1:30" x14ac:dyDescent="0.2">
      <c r="H124" s="416"/>
    </row>
    <row r="125" spans="1:30" x14ac:dyDescent="0.2">
      <c r="H125" s="416"/>
    </row>
    <row r="126" spans="1:30" x14ac:dyDescent="0.2">
      <c r="H126" s="416"/>
    </row>
    <row r="127" spans="1:30" x14ac:dyDescent="0.2">
      <c r="H127" s="416"/>
    </row>
    <row r="128" spans="1:30" x14ac:dyDescent="0.2">
      <c r="A128" s="421"/>
      <c r="B128" s="422"/>
      <c r="C128" s="416"/>
      <c r="D128" s="416"/>
      <c r="E128" s="416"/>
      <c r="F128" s="416"/>
      <c r="G128" s="416"/>
      <c r="H128" s="416"/>
    </row>
    <row r="129" spans="1:8" x14ac:dyDescent="0.2">
      <c r="A129" s="421"/>
      <c r="B129" s="422"/>
      <c r="C129" s="416"/>
      <c r="D129" s="416"/>
      <c r="E129" s="416"/>
      <c r="F129" s="416"/>
      <c r="G129" s="416"/>
      <c r="H129" s="416"/>
    </row>
    <row r="130" spans="1:8" x14ac:dyDescent="0.2">
      <c r="A130" s="421"/>
      <c r="B130" s="422"/>
      <c r="C130" s="416"/>
      <c r="D130" s="416"/>
      <c r="E130" s="416"/>
      <c r="F130" s="416"/>
      <c r="G130" s="416"/>
      <c r="H130" s="416"/>
    </row>
    <row r="131" spans="1:8" x14ac:dyDescent="0.2">
      <c r="A131" s="421"/>
      <c r="B131" s="422"/>
      <c r="C131" s="416"/>
      <c r="D131" s="416"/>
      <c r="E131" s="416"/>
      <c r="F131" s="416"/>
      <c r="G131" s="416"/>
      <c r="H131" s="416"/>
    </row>
    <row r="132" spans="1:8" x14ac:dyDescent="0.2">
      <c r="A132" s="421"/>
      <c r="B132" s="422"/>
      <c r="C132" s="416"/>
      <c r="D132" s="416"/>
      <c r="E132" s="416"/>
      <c r="F132" s="416"/>
      <c r="G132" s="416"/>
      <c r="H132" s="416"/>
    </row>
    <row r="133" spans="1:8" x14ac:dyDescent="0.2">
      <c r="A133" s="421"/>
      <c r="B133" s="422"/>
      <c r="C133" s="416"/>
      <c r="D133" s="416"/>
      <c r="E133" s="416"/>
      <c r="F133" s="416"/>
      <c r="G133" s="416"/>
      <c r="H133" s="416"/>
    </row>
    <row r="134" spans="1:8" x14ac:dyDescent="0.2">
      <c r="A134" s="421"/>
      <c r="B134" s="422"/>
      <c r="C134" s="416"/>
      <c r="D134" s="416"/>
      <c r="E134" s="416"/>
      <c r="F134" s="416"/>
      <c r="G134" s="416"/>
      <c r="H134" s="416"/>
    </row>
    <row r="135" spans="1:8" x14ac:dyDescent="0.2">
      <c r="A135" s="421"/>
      <c r="B135" s="422"/>
      <c r="C135" s="416"/>
      <c r="D135" s="416"/>
      <c r="E135" s="416"/>
      <c r="F135" s="416"/>
      <c r="G135" s="416"/>
      <c r="H135" s="416"/>
    </row>
    <row r="136" spans="1:8" x14ac:dyDescent="0.2">
      <c r="A136" s="421"/>
      <c r="B136" s="422"/>
      <c r="C136" s="416"/>
      <c r="D136" s="416"/>
      <c r="E136" s="416"/>
      <c r="F136" s="416"/>
      <c r="G136" s="416"/>
      <c r="H136" s="416"/>
    </row>
    <row r="137" spans="1:8" x14ac:dyDescent="0.2">
      <c r="A137" s="421"/>
      <c r="B137" s="422"/>
      <c r="C137" s="416"/>
      <c r="D137" s="416"/>
      <c r="E137" s="416"/>
      <c r="F137" s="416"/>
      <c r="G137" s="416"/>
      <c r="H137" s="416"/>
    </row>
    <row r="138" spans="1:8" x14ac:dyDescent="0.2">
      <c r="A138" s="416"/>
      <c r="B138" s="416"/>
      <c r="C138" s="416"/>
      <c r="D138" s="416"/>
      <c r="E138" s="416"/>
      <c r="F138" s="416"/>
      <c r="G138" s="416"/>
      <c r="H138" s="416"/>
    </row>
    <row r="139" spans="1:8" x14ac:dyDescent="0.2">
      <c r="A139" s="416"/>
      <c r="B139" s="416"/>
      <c r="C139" s="416"/>
      <c r="D139" s="416"/>
      <c r="E139" s="416"/>
      <c r="F139" s="416"/>
      <c r="G139" s="416"/>
      <c r="H139" s="416"/>
    </row>
    <row r="140" spans="1:8" x14ac:dyDescent="0.2">
      <c r="A140" s="416"/>
      <c r="B140" s="416"/>
      <c r="C140" s="416"/>
      <c r="D140" s="416"/>
      <c r="E140" s="416"/>
      <c r="F140" s="416"/>
      <c r="G140" s="416"/>
      <c r="H140" s="416"/>
    </row>
    <row r="141" spans="1:8" x14ac:dyDescent="0.2">
      <c r="A141" s="416"/>
      <c r="B141" s="416"/>
      <c r="C141" s="416"/>
      <c r="D141" s="416"/>
      <c r="E141" s="416"/>
      <c r="F141" s="416"/>
      <c r="G141" s="416"/>
      <c r="H141" s="416"/>
    </row>
    <row r="142" spans="1:8" x14ac:dyDescent="0.2">
      <c r="A142" s="416"/>
      <c r="B142" s="416"/>
      <c r="C142" s="416"/>
      <c r="D142" s="416"/>
      <c r="E142" s="416"/>
      <c r="F142" s="416"/>
      <c r="G142" s="416"/>
      <c r="H142" s="416"/>
    </row>
    <row r="143" spans="1:8" x14ac:dyDescent="0.2">
      <c r="A143" s="416"/>
      <c r="B143" s="416"/>
      <c r="C143" s="416"/>
      <c r="D143" s="416"/>
      <c r="E143" s="416"/>
      <c r="F143" s="416"/>
      <c r="G143" s="416"/>
      <c r="H143" s="416"/>
    </row>
    <row r="144" spans="1:8" x14ac:dyDescent="0.2">
      <c r="A144" s="416"/>
      <c r="B144" s="416"/>
      <c r="C144" s="416"/>
      <c r="D144" s="416"/>
      <c r="E144" s="416"/>
      <c r="F144" s="416"/>
      <c r="G144" s="416"/>
      <c r="H144" s="416"/>
    </row>
    <row r="145" spans="1:8" x14ac:dyDescent="0.2">
      <c r="A145" s="416"/>
      <c r="B145" s="416"/>
      <c r="C145" s="416"/>
      <c r="D145" s="416"/>
      <c r="E145" s="416"/>
      <c r="F145" s="416"/>
      <c r="G145" s="416"/>
      <c r="H145" s="416"/>
    </row>
  </sheetData>
  <mergeCells count="29">
    <mergeCell ref="Y1:Y2"/>
    <mergeCell ref="X3:Z4"/>
    <mergeCell ref="A6:X6"/>
    <mergeCell ref="Z6:AC6"/>
    <mergeCell ref="AD6:AE6"/>
    <mergeCell ref="AI6:AQ6"/>
    <mergeCell ref="B86:B88"/>
    <mergeCell ref="C86:C88"/>
    <mergeCell ref="D86:D88"/>
    <mergeCell ref="E86:E88"/>
    <mergeCell ref="F86:F88"/>
    <mergeCell ref="G86:G88"/>
    <mergeCell ref="H86:H88"/>
    <mergeCell ref="I86:I88"/>
    <mergeCell ref="J86:J88"/>
    <mergeCell ref="AF6:AG6"/>
    <mergeCell ref="K86:K88"/>
    <mergeCell ref="L86:L88"/>
    <mergeCell ref="M86:M88"/>
    <mergeCell ref="N86:N88"/>
    <mergeCell ref="O86:O88"/>
    <mergeCell ref="P86:P88"/>
    <mergeCell ref="W86:W88"/>
    <mergeCell ref="Q86:Q88"/>
    <mergeCell ref="R86:R88"/>
    <mergeCell ref="S86:S88"/>
    <mergeCell ref="T86:T88"/>
    <mergeCell ref="U86:U88"/>
    <mergeCell ref="V86:V88"/>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51123-79FA-4469-B1FE-7C5B9208CAEA}">
  <sheetPr codeName="Ark10"/>
  <dimension ref="A3:J97"/>
  <sheetViews>
    <sheetView showGridLines="0" topLeftCell="A18" workbookViewId="0">
      <selection activeCell="B66" sqref="B66"/>
    </sheetView>
  </sheetViews>
  <sheetFormatPr defaultRowHeight="12.75" x14ac:dyDescent="0.2"/>
  <cols>
    <col min="2" max="2" width="40.7109375" customWidth="1"/>
    <col min="4" max="4" width="13.140625" bestFit="1" customWidth="1"/>
    <col min="5" max="5" width="19.7109375" customWidth="1"/>
  </cols>
  <sheetData>
    <row r="3" spans="1:5" x14ac:dyDescent="0.2">
      <c r="A3" s="408">
        <v>1</v>
      </c>
      <c r="B3" s="716" t="s">
        <v>611</v>
      </c>
      <c r="C3" s="520"/>
      <c r="D3" s="716">
        <v>2030</v>
      </c>
      <c r="E3" s="520"/>
    </row>
    <row r="4" spans="1:5" x14ac:dyDescent="0.2">
      <c r="B4" s="520"/>
      <c r="C4" s="520"/>
      <c r="D4" s="520"/>
      <c r="E4" s="520"/>
    </row>
    <row r="5" spans="1:5" x14ac:dyDescent="0.2">
      <c r="B5" s="717" t="s">
        <v>728</v>
      </c>
      <c r="C5" s="520"/>
      <c r="D5" s="520">
        <v>50500</v>
      </c>
      <c r="E5" s="717" t="s">
        <v>355</v>
      </c>
    </row>
    <row r="6" spans="1:5" x14ac:dyDescent="0.2">
      <c r="B6" s="717" t="s">
        <v>612</v>
      </c>
      <c r="C6" s="520"/>
      <c r="D6" s="520">
        <v>38000</v>
      </c>
      <c r="E6" s="717" t="s">
        <v>355</v>
      </c>
    </row>
    <row r="7" spans="1:5" x14ac:dyDescent="0.2">
      <c r="B7" s="520"/>
      <c r="C7" s="520"/>
      <c r="D7" s="520"/>
      <c r="E7" s="520"/>
    </row>
    <row r="8" spans="1:5" x14ac:dyDescent="0.2">
      <c r="B8" s="717" t="s">
        <v>613</v>
      </c>
      <c r="C8" s="520"/>
      <c r="D8" s="520">
        <v>88500</v>
      </c>
      <c r="E8" s="717" t="s">
        <v>355</v>
      </c>
    </row>
    <row r="9" spans="1:5" x14ac:dyDescent="0.2">
      <c r="B9" s="520"/>
      <c r="C9" s="520"/>
      <c r="D9" s="520"/>
      <c r="E9" s="520"/>
    </row>
    <row r="10" spans="1:5" x14ac:dyDescent="0.2">
      <c r="B10" s="717" t="s">
        <v>614</v>
      </c>
      <c r="C10" s="520"/>
      <c r="D10" s="520">
        <v>171000</v>
      </c>
      <c r="E10" s="717" t="s">
        <v>355</v>
      </c>
    </row>
    <row r="11" spans="1:5" x14ac:dyDescent="0.2">
      <c r="B11" s="520"/>
      <c r="C11" s="520"/>
      <c r="D11" s="520"/>
      <c r="E11" s="520"/>
    </row>
    <row r="12" spans="1:5" x14ac:dyDescent="0.2">
      <c r="B12" s="717" t="s">
        <v>615</v>
      </c>
      <c r="C12" s="520"/>
      <c r="D12" s="331">
        <v>51.754385964912288</v>
      </c>
      <c r="E12" s="717" t="s">
        <v>49</v>
      </c>
    </row>
    <row r="15" spans="1:5" ht="15.75" x14ac:dyDescent="0.3">
      <c r="B15" s="716" t="s">
        <v>729</v>
      </c>
      <c r="C15" s="520"/>
      <c r="D15" s="520">
        <v>170000</v>
      </c>
      <c r="E15" s="717" t="s">
        <v>772</v>
      </c>
    </row>
    <row r="16" spans="1:5" x14ac:dyDescent="0.2">
      <c r="B16" s="520"/>
      <c r="C16" s="520"/>
      <c r="D16" s="520"/>
      <c r="E16" s="520"/>
    </row>
    <row r="17" spans="1:5" x14ac:dyDescent="0.2">
      <c r="A17" s="408">
        <v>2</v>
      </c>
      <c r="B17" s="717" t="s">
        <v>618</v>
      </c>
      <c r="C17" s="520"/>
      <c r="D17" s="520">
        <v>19</v>
      </c>
      <c r="E17" s="717" t="s">
        <v>620</v>
      </c>
    </row>
    <row r="18" spans="1:5" x14ac:dyDescent="0.2">
      <c r="B18" s="520"/>
      <c r="C18" s="520"/>
      <c r="D18" s="520"/>
      <c r="E18" s="520"/>
    </row>
    <row r="19" spans="1:5" ht="15.75" x14ac:dyDescent="0.3">
      <c r="B19" s="717" t="s">
        <v>619</v>
      </c>
      <c r="C19" s="520"/>
      <c r="D19" s="520">
        <v>2.3E-2</v>
      </c>
      <c r="E19" s="717" t="s">
        <v>773</v>
      </c>
    </row>
    <row r="20" spans="1:5" ht="15.75" x14ac:dyDescent="0.3">
      <c r="B20" s="717" t="s">
        <v>622</v>
      </c>
      <c r="C20" s="520"/>
      <c r="D20" s="331">
        <v>437000</v>
      </c>
      <c r="E20" s="717" t="s">
        <v>772</v>
      </c>
    </row>
    <row r="21" spans="1:5" x14ac:dyDescent="0.2">
      <c r="B21" s="717" t="s">
        <v>621</v>
      </c>
      <c r="C21" s="520"/>
      <c r="D21" s="331">
        <v>38.901601830663616</v>
      </c>
      <c r="E21" s="717" t="s">
        <v>49</v>
      </c>
    </row>
    <row r="24" spans="1:5" x14ac:dyDescent="0.2">
      <c r="B24" s="716" t="s">
        <v>730</v>
      </c>
      <c r="C24" s="520"/>
      <c r="D24" s="520">
        <v>170000</v>
      </c>
      <c r="E24" s="717" t="s">
        <v>635</v>
      </c>
    </row>
    <row r="25" spans="1:5" x14ac:dyDescent="0.2">
      <c r="B25" s="717" t="s">
        <v>616</v>
      </c>
      <c r="C25" s="520"/>
      <c r="D25" s="520">
        <v>160000</v>
      </c>
      <c r="E25" s="717" t="s">
        <v>636</v>
      </c>
    </row>
    <row r="26" spans="1:5" x14ac:dyDescent="0.2">
      <c r="A26" s="408">
        <v>3</v>
      </c>
      <c r="B26" s="520"/>
      <c r="C26" s="520"/>
      <c r="D26" s="520"/>
      <c r="E26" s="520"/>
    </row>
    <row r="27" spans="1:5" x14ac:dyDescent="0.2">
      <c r="B27" s="717" t="s">
        <v>742</v>
      </c>
      <c r="C27" s="520"/>
      <c r="D27" s="520">
        <v>570000</v>
      </c>
      <c r="E27" s="717" t="s">
        <v>631</v>
      </c>
    </row>
    <row r="28" spans="1:5" x14ac:dyDescent="0.2">
      <c r="B28" s="717" t="s">
        <v>634</v>
      </c>
      <c r="C28" s="520"/>
      <c r="D28" s="520">
        <v>765</v>
      </c>
      <c r="E28" s="717" t="s">
        <v>631</v>
      </c>
    </row>
    <row r="29" spans="1:5" ht="15.75" x14ac:dyDescent="0.3">
      <c r="B29" s="717" t="s">
        <v>639</v>
      </c>
      <c r="C29" s="520"/>
      <c r="D29" s="774">
        <v>0.2807017543859649</v>
      </c>
      <c r="E29" s="717" t="s">
        <v>421</v>
      </c>
    </row>
    <row r="30" spans="1:5" ht="15.75" x14ac:dyDescent="0.3">
      <c r="B30" s="717"/>
      <c r="C30" s="520"/>
      <c r="D30" s="771">
        <v>214.73684210526315</v>
      </c>
      <c r="E30" s="717" t="s">
        <v>772</v>
      </c>
    </row>
    <row r="31" spans="1:5" x14ac:dyDescent="0.2">
      <c r="B31" s="779" t="s">
        <v>743</v>
      </c>
      <c r="C31" s="442"/>
      <c r="D31" s="778"/>
      <c r="E31" s="773"/>
    </row>
    <row r="33" spans="1:7" x14ac:dyDescent="0.2">
      <c r="B33" s="716" t="s">
        <v>617</v>
      </c>
      <c r="C33" s="520"/>
      <c r="D33" s="520"/>
      <c r="E33" s="520"/>
    </row>
    <row r="34" spans="1:7" ht="15.75" x14ac:dyDescent="0.3">
      <c r="B34" s="717" t="s">
        <v>731</v>
      </c>
      <c r="C34" s="520"/>
      <c r="D34" s="238">
        <v>480000</v>
      </c>
      <c r="E34" s="717" t="s">
        <v>772</v>
      </c>
    </row>
    <row r="35" spans="1:7" x14ac:dyDescent="0.2">
      <c r="A35" s="408">
        <v>4</v>
      </c>
      <c r="B35" s="717" t="s">
        <v>624</v>
      </c>
      <c r="C35" s="520"/>
      <c r="D35" s="238">
        <v>14913.673393999999</v>
      </c>
      <c r="E35" s="717" t="s">
        <v>355</v>
      </c>
    </row>
    <row r="36" spans="1:7" x14ac:dyDescent="0.2">
      <c r="B36" s="717" t="s">
        <v>625</v>
      </c>
      <c r="C36" s="520"/>
      <c r="D36" s="238">
        <v>2283702</v>
      </c>
      <c r="E36" s="717" t="s">
        <v>355</v>
      </c>
    </row>
    <row r="37" spans="1:7" ht="15.75" x14ac:dyDescent="0.3">
      <c r="B37" s="717" t="s">
        <v>633</v>
      </c>
      <c r="C37" s="520"/>
      <c r="D37" s="837">
        <v>3134.6310635625837</v>
      </c>
      <c r="E37" s="717" t="s">
        <v>772</v>
      </c>
    </row>
    <row r="38" spans="1:7" x14ac:dyDescent="0.2">
      <c r="G38" s="408" t="s">
        <v>637</v>
      </c>
    </row>
    <row r="40" spans="1:7" ht="15.75" x14ac:dyDescent="0.3">
      <c r="B40" s="716" t="s">
        <v>623</v>
      </c>
      <c r="C40" s="520"/>
      <c r="D40" s="520">
        <v>380000</v>
      </c>
      <c r="E40" s="717" t="s">
        <v>772</v>
      </c>
    </row>
    <row r="41" spans="1:7" x14ac:dyDescent="0.2">
      <c r="B41" s="520"/>
      <c r="C41" s="520"/>
      <c r="D41" s="520"/>
      <c r="E41" s="520"/>
    </row>
    <row r="42" spans="1:7" ht="15" x14ac:dyDescent="0.25">
      <c r="A42" s="408">
        <v>5</v>
      </c>
      <c r="B42" s="717" t="s">
        <v>624</v>
      </c>
      <c r="C42" s="520"/>
      <c r="D42" s="804">
        <v>14913.673393999999</v>
      </c>
      <c r="E42" s="717" t="s">
        <v>355</v>
      </c>
    </row>
    <row r="43" spans="1:7" x14ac:dyDescent="0.2">
      <c r="B43" s="717" t="s">
        <v>625</v>
      </c>
      <c r="C43" s="520"/>
      <c r="D43" s="520">
        <v>2283702</v>
      </c>
      <c r="E43" s="717" t="s">
        <v>355</v>
      </c>
    </row>
    <row r="44" spans="1:7" x14ac:dyDescent="0.2">
      <c r="B44" s="520"/>
      <c r="C44" s="520"/>
      <c r="D44" s="520"/>
      <c r="E44" s="520"/>
    </row>
    <row r="45" spans="1:7" ht="15.75" x14ac:dyDescent="0.3">
      <c r="B45" s="717" t="s">
        <v>626</v>
      </c>
      <c r="C45" s="520"/>
      <c r="D45" s="520">
        <v>0.16639649131103795</v>
      </c>
      <c r="E45" s="717" t="s">
        <v>772</v>
      </c>
    </row>
    <row r="46" spans="1:7" x14ac:dyDescent="0.2">
      <c r="B46" s="520"/>
      <c r="C46" s="520"/>
      <c r="D46" s="520"/>
      <c r="E46" s="520"/>
    </row>
    <row r="47" spans="1:7" ht="15.75" x14ac:dyDescent="0.3">
      <c r="B47" s="717" t="s">
        <v>732</v>
      </c>
      <c r="C47" s="520"/>
      <c r="D47" s="771">
        <v>2481.5829253203788</v>
      </c>
      <c r="E47" s="717" t="s">
        <v>772</v>
      </c>
    </row>
    <row r="48" spans="1:7" x14ac:dyDescent="0.2">
      <c r="B48" s="520"/>
      <c r="C48" s="520"/>
      <c r="D48" s="520"/>
      <c r="E48" s="520"/>
    </row>
    <row r="49" spans="1:7" x14ac:dyDescent="0.2">
      <c r="B49" s="772" t="s">
        <v>733</v>
      </c>
    </row>
    <row r="52" spans="1:7" ht="15.75" x14ac:dyDescent="0.3">
      <c r="B52" s="716" t="s">
        <v>627</v>
      </c>
      <c r="C52" s="520"/>
      <c r="D52" s="520">
        <v>640000</v>
      </c>
      <c r="E52" s="717" t="s">
        <v>772</v>
      </c>
    </row>
    <row r="53" spans="1:7" x14ac:dyDescent="0.2">
      <c r="B53" s="520"/>
      <c r="C53" s="520"/>
      <c r="D53" s="520"/>
      <c r="E53" s="520"/>
    </row>
    <row r="54" spans="1:7" x14ac:dyDescent="0.2">
      <c r="A54" s="408">
        <v>6</v>
      </c>
      <c r="B54" s="717" t="s">
        <v>734</v>
      </c>
      <c r="C54" s="520"/>
      <c r="D54" s="520">
        <v>776406</v>
      </c>
      <c r="E54" s="717" t="s">
        <v>355</v>
      </c>
    </row>
    <row r="55" spans="1:7" x14ac:dyDescent="0.2">
      <c r="B55" s="520"/>
      <c r="C55" s="520"/>
      <c r="D55" s="520"/>
      <c r="E55" s="520"/>
    </row>
    <row r="56" spans="1:7" ht="15.75" x14ac:dyDescent="0.3">
      <c r="B56" s="717" t="s">
        <v>630</v>
      </c>
      <c r="C56" s="520"/>
      <c r="D56" s="774">
        <v>0.82431099192948021</v>
      </c>
      <c r="E56" s="717" t="s">
        <v>354</v>
      </c>
    </row>
    <row r="57" spans="1:7" x14ac:dyDescent="0.2">
      <c r="B57" s="520"/>
      <c r="C57" s="520"/>
      <c r="D57" s="520"/>
      <c r="E57" s="520"/>
    </row>
    <row r="58" spans="1:7" x14ac:dyDescent="0.2">
      <c r="B58" s="520"/>
      <c r="C58" s="520"/>
      <c r="D58" s="520"/>
      <c r="E58" s="520"/>
    </row>
    <row r="59" spans="1:7" x14ac:dyDescent="0.2">
      <c r="B59" s="717" t="s">
        <v>629</v>
      </c>
      <c r="C59" s="520"/>
      <c r="D59" s="520">
        <v>1</v>
      </c>
      <c r="E59" s="520"/>
    </row>
    <row r="60" spans="1:7" x14ac:dyDescent="0.2">
      <c r="B60" s="717" t="s">
        <v>628</v>
      </c>
      <c r="C60" s="520"/>
      <c r="D60" s="520">
        <v>5852</v>
      </c>
      <c r="E60" s="717" t="s">
        <v>355</v>
      </c>
    </row>
    <row r="61" spans="1:7" x14ac:dyDescent="0.2">
      <c r="B61" s="520"/>
      <c r="C61" s="520"/>
      <c r="D61" s="520"/>
      <c r="E61" s="520"/>
    </row>
    <row r="62" spans="1:7" ht="15.75" x14ac:dyDescent="0.3">
      <c r="B62" s="717" t="s">
        <v>638</v>
      </c>
      <c r="C62" s="520"/>
      <c r="D62" s="771">
        <v>4823.867924771318</v>
      </c>
      <c r="E62" s="717" t="s">
        <v>772</v>
      </c>
    </row>
    <row r="64" spans="1:7" x14ac:dyDescent="0.2">
      <c r="G64" s="95"/>
    </row>
    <row r="66" spans="2:10" x14ac:dyDescent="0.2">
      <c r="B66" s="716" t="s">
        <v>646</v>
      </c>
    </row>
    <row r="67" spans="2:10" ht="15.75" x14ac:dyDescent="0.3">
      <c r="B67" s="717" t="s">
        <v>647</v>
      </c>
      <c r="C67" s="520"/>
      <c r="D67" s="520">
        <v>500000</v>
      </c>
      <c r="E67" s="717" t="s">
        <v>772</v>
      </c>
      <c r="G67" s="408"/>
      <c r="I67" s="780"/>
      <c r="J67" s="717"/>
    </row>
    <row r="68" spans="2:10" x14ac:dyDescent="0.2">
      <c r="B68" s="520"/>
      <c r="C68" s="520"/>
      <c r="D68" s="520"/>
      <c r="E68" s="520"/>
      <c r="G68" s="408"/>
      <c r="I68" s="780"/>
      <c r="J68" s="717"/>
    </row>
    <row r="69" spans="2:10" x14ac:dyDescent="0.2">
      <c r="B69" s="717" t="s">
        <v>648</v>
      </c>
      <c r="C69" s="520"/>
      <c r="D69" s="520">
        <v>310000</v>
      </c>
      <c r="E69" s="717" t="s">
        <v>355</v>
      </c>
      <c r="G69" s="408"/>
    </row>
    <row r="70" spans="2:10" x14ac:dyDescent="0.2">
      <c r="B70" s="520"/>
      <c r="C70" s="520"/>
      <c r="D70" s="520"/>
      <c r="E70" s="520"/>
    </row>
    <row r="71" spans="2:10" ht="15.75" x14ac:dyDescent="0.3">
      <c r="B71" s="717" t="s">
        <v>649</v>
      </c>
      <c r="C71" s="520"/>
      <c r="D71" s="774">
        <v>1.6129032258064515</v>
      </c>
      <c r="E71" s="717" t="s">
        <v>772</v>
      </c>
    </row>
    <row r="72" spans="2:10" x14ac:dyDescent="0.2">
      <c r="B72" s="520"/>
      <c r="C72" s="520"/>
      <c r="D72" s="520"/>
      <c r="E72" s="520"/>
    </row>
    <row r="73" spans="2:10" x14ac:dyDescent="0.2">
      <c r="B73" s="717" t="s">
        <v>739</v>
      </c>
      <c r="C73" s="520"/>
      <c r="D73" s="775">
        <v>89.493210219673571</v>
      </c>
      <c r="E73" s="717" t="s">
        <v>656</v>
      </c>
    </row>
    <row r="74" spans="2:10" x14ac:dyDescent="0.2">
      <c r="B74" s="717" t="s">
        <v>737</v>
      </c>
      <c r="C74" s="520"/>
      <c r="D74" s="775">
        <v>22.373302554918393</v>
      </c>
      <c r="E74" s="717" t="s">
        <v>656</v>
      </c>
      <c r="G74" s="408"/>
    </row>
    <row r="75" spans="2:10" ht="15" x14ac:dyDescent="0.25">
      <c r="B75" s="717" t="s">
        <v>659</v>
      </c>
      <c r="C75" s="520"/>
      <c r="D75" s="656">
        <v>2779</v>
      </c>
      <c r="E75" s="717" t="s">
        <v>405</v>
      </c>
    </row>
    <row r="76" spans="2:10" x14ac:dyDescent="0.2">
      <c r="B76" s="520"/>
      <c r="C76" s="520"/>
      <c r="D76" s="520"/>
      <c r="E76" s="520"/>
    </row>
    <row r="77" spans="2:10" ht="15.75" x14ac:dyDescent="0.3">
      <c r="B77" s="717" t="s">
        <v>735</v>
      </c>
      <c r="C77" s="520"/>
      <c r="D77" s="774">
        <v>0.41908391871441419</v>
      </c>
      <c r="E77" s="717" t="s">
        <v>354</v>
      </c>
    </row>
    <row r="78" spans="2:10" ht="15.75" x14ac:dyDescent="0.3">
      <c r="B78" s="717" t="s">
        <v>736</v>
      </c>
      <c r="C78" s="520"/>
      <c r="D78" s="781">
        <v>7.0316093744029231E-5</v>
      </c>
      <c r="E78" s="717" t="s">
        <v>354</v>
      </c>
    </row>
    <row r="79" spans="2:10" ht="15.75" x14ac:dyDescent="0.3">
      <c r="B79" s="717" t="s">
        <v>738</v>
      </c>
      <c r="C79" s="520"/>
      <c r="D79" s="774">
        <v>7.8578234758952661E-2</v>
      </c>
      <c r="E79" s="717" t="s">
        <v>354</v>
      </c>
    </row>
    <row r="80" spans="2:10" ht="15.75" x14ac:dyDescent="0.3">
      <c r="B80" s="717" t="s">
        <v>650</v>
      </c>
      <c r="C80" s="520"/>
      <c r="D80" s="774">
        <v>0.30800000000000005</v>
      </c>
      <c r="E80" s="717" t="s">
        <v>354</v>
      </c>
    </row>
    <row r="81" spans="2:5" x14ac:dyDescent="0.2">
      <c r="B81" s="717"/>
      <c r="C81" s="520"/>
      <c r="D81" s="774"/>
      <c r="E81" s="717"/>
    </row>
    <row r="82" spans="2:5" ht="15.75" x14ac:dyDescent="0.3">
      <c r="B82" s="717" t="s">
        <v>651</v>
      </c>
      <c r="C82" s="520"/>
      <c r="D82" s="774">
        <v>0.80573246956711086</v>
      </c>
      <c r="E82" s="717" t="s">
        <v>354</v>
      </c>
    </row>
    <row r="83" spans="2:5" ht="15.75" x14ac:dyDescent="0.3">
      <c r="B83" s="717" t="s">
        <v>652</v>
      </c>
      <c r="C83" s="520"/>
      <c r="D83" s="774">
        <v>0.82431099192948021</v>
      </c>
      <c r="E83" s="717" t="s">
        <v>354</v>
      </c>
    </row>
    <row r="84" spans="2:5" ht="15.75" x14ac:dyDescent="0.3">
      <c r="B84" s="717" t="s">
        <v>653</v>
      </c>
      <c r="C84" s="520"/>
      <c r="D84" s="774">
        <v>1.6300434614965911</v>
      </c>
      <c r="E84" s="717" t="s">
        <v>354</v>
      </c>
    </row>
    <row r="85" spans="2:5" x14ac:dyDescent="0.2">
      <c r="B85" s="520"/>
      <c r="C85" s="520"/>
      <c r="D85" s="520"/>
      <c r="E85" s="520"/>
    </row>
    <row r="86" spans="2:5" x14ac:dyDescent="0.2">
      <c r="B86" s="717" t="s">
        <v>654</v>
      </c>
      <c r="C86" s="520"/>
      <c r="D86" s="331">
        <v>2024.4492285508352</v>
      </c>
      <c r="E86" s="717" t="s">
        <v>355</v>
      </c>
    </row>
    <row r="87" spans="2:5" x14ac:dyDescent="0.2">
      <c r="B87" s="717" t="s">
        <v>655</v>
      </c>
      <c r="C87" s="520"/>
      <c r="D87" s="331">
        <v>404.88984571016704</v>
      </c>
      <c r="E87" s="717" t="s">
        <v>355</v>
      </c>
    </row>
    <row r="88" spans="2:5" ht="15.75" x14ac:dyDescent="0.3">
      <c r="B88" s="716" t="s">
        <v>740</v>
      </c>
      <c r="C88" s="520"/>
      <c r="D88" s="771">
        <v>3299.9402281311068</v>
      </c>
      <c r="E88" s="717" t="s">
        <v>772</v>
      </c>
    </row>
    <row r="89" spans="2:5" x14ac:dyDescent="0.2">
      <c r="B89" s="851" t="s">
        <v>741</v>
      </c>
    </row>
    <row r="91" spans="2:5" ht="15.75" x14ac:dyDescent="0.3">
      <c r="B91" s="798" t="s">
        <v>394</v>
      </c>
      <c r="C91" s="520"/>
      <c r="D91" s="82">
        <v>2000000</v>
      </c>
      <c r="E91" s="717" t="s">
        <v>772</v>
      </c>
    </row>
    <row r="92" spans="2:5" ht="15.75" x14ac:dyDescent="0.3">
      <c r="B92" s="717" t="s">
        <v>640</v>
      </c>
      <c r="C92" s="520"/>
      <c r="D92" s="774">
        <v>0.87577100690019971</v>
      </c>
      <c r="E92" s="717" t="s">
        <v>354</v>
      </c>
    </row>
    <row r="93" spans="2:5" ht="15.75" x14ac:dyDescent="0.3">
      <c r="B93" s="717" t="s">
        <v>641</v>
      </c>
      <c r="C93" s="520"/>
      <c r="D93" s="520">
        <v>25</v>
      </c>
      <c r="E93" s="717" t="s">
        <v>354</v>
      </c>
    </row>
    <row r="94" spans="2:5" ht="15.75" x14ac:dyDescent="0.3">
      <c r="B94" s="717" t="s">
        <v>644</v>
      </c>
      <c r="C94" s="520"/>
      <c r="D94" s="520">
        <v>1.25</v>
      </c>
      <c r="E94" s="717" t="s">
        <v>354</v>
      </c>
    </row>
    <row r="95" spans="2:5" x14ac:dyDescent="0.2">
      <c r="B95" s="717" t="s">
        <v>642</v>
      </c>
      <c r="C95" s="520"/>
      <c r="D95" s="775">
        <v>20</v>
      </c>
      <c r="E95" s="776" t="s">
        <v>355</v>
      </c>
    </row>
    <row r="96" spans="2:5" x14ac:dyDescent="0.2">
      <c r="B96" s="717" t="s">
        <v>643</v>
      </c>
      <c r="C96" s="520"/>
      <c r="D96" s="331">
        <v>745.6836697</v>
      </c>
      <c r="E96" s="776" t="s">
        <v>355</v>
      </c>
    </row>
    <row r="97" spans="2:5" x14ac:dyDescent="0.2">
      <c r="B97" s="717" t="s">
        <v>645</v>
      </c>
      <c r="C97" s="520"/>
      <c r="D97" s="771">
        <v>522.43851059376402</v>
      </c>
      <c r="E97" s="776" t="s">
        <v>355</v>
      </c>
    </row>
  </sheetData>
  <protectedRanges>
    <protectedRange sqref="D42 D35" name="Potentialer"/>
    <protectedRange sqref="D75" name="Potentialer_1"/>
  </protectedRanges>
  <pageMargins left="0.7" right="0.7" top="0.75" bottom="0.75" header="0.3" footer="0.3"/>
  <pageSetup paperSize="9"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614F4-661E-4F7D-960F-202E679A7CA4}">
  <sheetPr codeName="Ark11"/>
  <dimension ref="A1:M139"/>
  <sheetViews>
    <sheetView zoomScale="130" zoomScaleNormal="130" workbookViewId="0">
      <selection activeCell="F4" sqref="F4"/>
    </sheetView>
  </sheetViews>
  <sheetFormatPr defaultRowHeight="12.75" x14ac:dyDescent="0.2"/>
  <cols>
    <col min="2" max="2" width="6.28515625" customWidth="1"/>
    <col min="3" max="3" width="59.85546875" customWidth="1"/>
    <col min="4" max="7" width="14.140625" customWidth="1"/>
  </cols>
  <sheetData>
    <row r="1" spans="1:7" ht="13.5" thickBot="1" x14ac:dyDescent="0.25"/>
    <row r="2" spans="1:7" ht="51" x14ac:dyDescent="0.2">
      <c r="A2" s="786" t="s">
        <v>347</v>
      </c>
      <c r="B2" s="787" t="s">
        <v>719</v>
      </c>
      <c r="C2" s="787" t="s">
        <v>600</v>
      </c>
      <c r="D2" s="788" t="s">
        <v>774</v>
      </c>
      <c r="E2" s="789" t="s">
        <v>775</v>
      </c>
      <c r="F2" s="788" t="s">
        <v>774</v>
      </c>
      <c r="G2" s="789" t="s">
        <v>775</v>
      </c>
    </row>
    <row r="3" spans="1:7" x14ac:dyDescent="0.2">
      <c r="A3" s="721">
        <v>1</v>
      </c>
      <c r="B3" s="219" t="s">
        <v>776</v>
      </c>
      <c r="C3" s="219" t="s">
        <v>601</v>
      </c>
      <c r="D3" s="78">
        <v>5073.2983414854934</v>
      </c>
      <c r="E3" s="46">
        <v>5814.0029224854934</v>
      </c>
      <c r="F3" s="94">
        <v>5050</v>
      </c>
      <c r="G3" s="78">
        <v>5800</v>
      </c>
    </row>
    <row r="4" spans="1:7" x14ac:dyDescent="0.2">
      <c r="A4" s="721">
        <v>2</v>
      </c>
      <c r="B4" s="219" t="s">
        <v>777</v>
      </c>
      <c r="C4" s="239" t="s">
        <v>708</v>
      </c>
      <c r="D4" s="78">
        <v>16285.926087134838</v>
      </c>
      <c r="E4" s="46">
        <v>21619.434697112654</v>
      </c>
      <c r="F4" s="94">
        <v>16300</v>
      </c>
      <c r="G4" s="46">
        <v>21600</v>
      </c>
    </row>
    <row r="5" spans="1:7" x14ac:dyDescent="0.2">
      <c r="A5" s="721">
        <v>3</v>
      </c>
      <c r="B5" s="219" t="s">
        <v>778</v>
      </c>
      <c r="C5" s="219" t="s">
        <v>603</v>
      </c>
      <c r="D5" s="78">
        <v>5441.7339999999995</v>
      </c>
      <c r="E5" s="46">
        <v>5441.7339999999995</v>
      </c>
      <c r="F5" s="94">
        <v>5450</v>
      </c>
      <c r="G5" s="46">
        <v>5450</v>
      </c>
    </row>
    <row r="6" spans="1:7" x14ac:dyDescent="0.2">
      <c r="A6" s="721">
        <v>4</v>
      </c>
      <c r="B6" s="219" t="s">
        <v>779</v>
      </c>
      <c r="C6" s="239" t="s">
        <v>707</v>
      </c>
      <c r="D6" s="78">
        <v>7683.6534951930043</v>
      </c>
      <c r="E6" s="46">
        <v>25701.473638660023</v>
      </c>
      <c r="F6" s="94">
        <v>7700</v>
      </c>
      <c r="G6" s="46">
        <v>25700</v>
      </c>
    </row>
    <row r="7" spans="1:7" x14ac:dyDescent="0.2">
      <c r="A7" s="721">
        <v>5</v>
      </c>
      <c r="B7" s="219" t="s">
        <v>780</v>
      </c>
      <c r="C7" s="239" t="s">
        <v>716</v>
      </c>
      <c r="D7" s="78">
        <v>0</v>
      </c>
      <c r="E7" s="46">
        <v>0</v>
      </c>
      <c r="F7" s="94">
        <v>0</v>
      </c>
      <c r="G7" s="46">
        <v>0</v>
      </c>
    </row>
    <row r="8" spans="1:7" x14ac:dyDescent="0.2">
      <c r="A8" s="721">
        <v>6</v>
      </c>
      <c r="B8" s="219" t="s">
        <v>781</v>
      </c>
      <c r="C8" s="239" t="s">
        <v>717</v>
      </c>
      <c r="D8" s="78">
        <v>0</v>
      </c>
      <c r="E8" s="46">
        <v>0</v>
      </c>
      <c r="F8" s="94">
        <v>0</v>
      </c>
      <c r="G8" s="46">
        <v>0</v>
      </c>
    </row>
    <row r="9" spans="1:7" ht="89.25" x14ac:dyDescent="0.2">
      <c r="A9" s="721">
        <v>7</v>
      </c>
      <c r="B9" s="844" t="s">
        <v>782</v>
      </c>
      <c r="C9" s="844" t="s">
        <v>718</v>
      </c>
      <c r="D9" s="78">
        <v>52818.177165939909</v>
      </c>
      <c r="E9" s="46">
        <v>52818.177165939909</v>
      </c>
      <c r="F9" s="94">
        <v>52800</v>
      </c>
      <c r="G9" s="46">
        <v>52800</v>
      </c>
    </row>
    <row r="10" spans="1:7" x14ac:dyDescent="0.2">
      <c r="A10" s="721">
        <v>8</v>
      </c>
      <c r="B10" s="219" t="s">
        <v>783</v>
      </c>
      <c r="C10" s="219" t="s">
        <v>606</v>
      </c>
      <c r="D10" s="78">
        <v>7387</v>
      </c>
      <c r="E10" s="46">
        <v>18467.5</v>
      </c>
      <c r="F10" s="94">
        <v>7400</v>
      </c>
      <c r="G10" s="46">
        <v>18450</v>
      </c>
    </row>
    <row r="11" spans="1:7" x14ac:dyDescent="0.2">
      <c r="A11" s="721">
        <v>9</v>
      </c>
      <c r="B11" s="219" t="s">
        <v>784</v>
      </c>
      <c r="C11" s="219" t="s">
        <v>607</v>
      </c>
      <c r="D11" s="78">
        <v>3697.7512175468801</v>
      </c>
      <c r="E11" s="46">
        <v>7005.1024350937596</v>
      </c>
      <c r="F11" s="94">
        <v>3700</v>
      </c>
      <c r="G11" s="46">
        <v>7000</v>
      </c>
    </row>
    <row r="12" spans="1:7" x14ac:dyDescent="0.2">
      <c r="A12" s="721">
        <v>10</v>
      </c>
      <c r="B12" s="219" t="s">
        <v>785</v>
      </c>
      <c r="C12" s="219" t="s">
        <v>608</v>
      </c>
      <c r="D12" s="78">
        <v>1360</v>
      </c>
      <c r="E12" s="46">
        <v>1360</v>
      </c>
      <c r="F12" s="94">
        <v>1350</v>
      </c>
      <c r="G12" s="46">
        <v>1350</v>
      </c>
    </row>
    <row r="13" spans="1:7" ht="16.5" thickBot="1" x14ac:dyDescent="0.35">
      <c r="A13" s="790">
        <v>11</v>
      </c>
      <c r="B13" s="219" t="s">
        <v>786</v>
      </c>
      <c r="C13" s="449" t="s">
        <v>609</v>
      </c>
      <c r="D13" s="104">
        <v>4041.4918291045933</v>
      </c>
      <c r="E13" s="105">
        <v>13424.179125999999</v>
      </c>
      <c r="F13" s="107">
        <v>4050</v>
      </c>
      <c r="G13" s="105">
        <v>13400</v>
      </c>
    </row>
    <row r="14" spans="1:7" ht="13.5" thickBot="1" x14ac:dyDescent="0.25">
      <c r="A14" s="791"/>
      <c r="B14" s="792"/>
      <c r="C14" s="792" t="s">
        <v>599</v>
      </c>
      <c r="D14" s="793">
        <v>103789.03213640473</v>
      </c>
      <c r="E14" s="794">
        <v>151651.60398529185</v>
      </c>
      <c r="F14" s="793">
        <v>103800</v>
      </c>
      <c r="G14" s="794">
        <v>151650</v>
      </c>
    </row>
    <row r="16" spans="1:7" x14ac:dyDescent="0.2">
      <c r="B16" s="408"/>
      <c r="D16" s="49"/>
      <c r="E16" s="49"/>
    </row>
    <row r="17" spans="2:6" x14ac:dyDescent="0.2">
      <c r="D17" s="49"/>
      <c r="F17" s="49"/>
    </row>
    <row r="27" spans="2:6" x14ac:dyDescent="0.2">
      <c r="B27" s="220" t="s">
        <v>566</v>
      </c>
      <c r="C27" s="766"/>
      <c r="D27" s="219"/>
    </row>
    <row r="28" spans="2:6" x14ac:dyDescent="0.2">
      <c r="B28" s="219"/>
      <c r="C28" s="219" t="s">
        <v>241</v>
      </c>
      <c r="D28" s="222">
        <v>18963.192432194879</v>
      </c>
    </row>
    <row r="29" spans="2:6" x14ac:dyDescent="0.2">
      <c r="B29" s="219"/>
      <c r="C29" s="219" t="s">
        <v>239</v>
      </c>
      <c r="D29" s="222">
        <v>5772.76</v>
      </c>
    </row>
    <row r="30" spans="2:6" x14ac:dyDescent="0.2">
      <c r="B30" s="219"/>
      <c r="C30" s="219" t="s">
        <v>574</v>
      </c>
      <c r="D30" s="222">
        <v>5770.0242869366612</v>
      </c>
    </row>
    <row r="45" spans="2:13" x14ac:dyDescent="0.2">
      <c r="B45" s="1"/>
      <c r="C45" s="1"/>
      <c r="D45" s="1"/>
      <c r="E45" s="1"/>
      <c r="F45" s="1"/>
      <c r="J45" s="1"/>
      <c r="K45" s="1"/>
      <c r="L45" s="1"/>
      <c r="M45" s="1"/>
    </row>
    <row r="46" spans="2:13" x14ac:dyDescent="0.2">
      <c r="B46" s="1"/>
      <c r="C46" s="211" t="s">
        <v>610</v>
      </c>
      <c r="D46" s="1"/>
      <c r="E46" s="1"/>
      <c r="F46" s="1"/>
      <c r="J46" s="1"/>
      <c r="K46" s="1"/>
      <c r="L46" s="1"/>
      <c r="M46" s="1"/>
    </row>
    <row r="47" spans="2:13" x14ac:dyDescent="0.2">
      <c r="B47" s="1"/>
      <c r="C47" s="219" t="s">
        <v>577</v>
      </c>
      <c r="D47" s="222">
        <v>2575.8243000000002</v>
      </c>
      <c r="E47" s="1"/>
      <c r="I47" s="1"/>
      <c r="J47" s="1"/>
      <c r="K47" s="1"/>
      <c r="L47" s="1"/>
    </row>
    <row r="48" spans="2:13" x14ac:dyDescent="0.2">
      <c r="B48" s="1"/>
      <c r="C48" s="219" t="s">
        <v>576</v>
      </c>
      <c r="D48" s="222">
        <v>903.92435999999998</v>
      </c>
      <c r="E48" s="1"/>
      <c r="I48" s="1"/>
      <c r="J48" s="1"/>
      <c r="K48" s="1"/>
      <c r="L48" s="1"/>
    </row>
    <row r="49" spans="2:13" x14ac:dyDescent="0.2">
      <c r="B49" s="1"/>
      <c r="C49" s="219" t="s">
        <v>575</v>
      </c>
      <c r="D49" s="222">
        <v>0</v>
      </c>
      <c r="E49" s="1"/>
      <c r="I49" s="1"/>
      <c r="J49" s="1"/>
      <c r="K49" s="1"/>
      <c r="L49" s="1"/>
    </row>
    <row r="50" spans="2:13" x14ac:dyDescent="0.2">
      <c r="B50" s="1"/>
      <c r="C50" s="219" t="s">
        <v>578</v>
      </c>
      <c r="D50" s="222">
        <v>482.65100000000007</v>
      </c>
      <c r="E50" s="1"/>
      <c r="I50" s="1"/>
      <c r="J50" s="1"/>
      <c r="K50" s="1"/>
      <c r="L50" s="1"/>
    </row>
    <row r="51" spans="2:13" x14ac:dyDescent="0.2">
      <c r="B51" s="1"/>
      <c r="C51" s="219" t="s">
        <v>579</v>
      </c>
      <c r="D51" s="222">
        <v>369.36972800000007</v>
      </c>
      <c r="E51" s="1"/>
      <c r="I51" s="1"/>
      <c r="J51" s="1"/>
      <c r="K51" s="1"/>
      <c r="L51" s="1"/>
    </row>
    <row r="52" spans="2:13" x14ac:dyDescent="0.2">
      <c r="B52" s="1"/>
      <c r="C52" s="219" t="s">
        <v>580</v>
      </c>
      <c r="D52" s="222">
        <v>419.21163899999993</v>
      </c>
      <c r="E52" s="1"/>
      <c r="I52" s="1"/>
      <c r="J52" s="1"/>
      <c r="K52" s="1"/>
      <c r="L52" s="1"/>
    </row>
    <row r="53" spans="2:13" x14ac:dyDescent="0.2">
      <c r="B53" s="1"/>
      <c r="C53" s="219" t="s">
        <v>394</v>
      </c>
      <c r="D53" s="222">
        <v>7387</v>
      </c>
      <c r="E53" s="1"/>
      <c r="I53" s="1"/>
      <c r="J53" s="1"/>
      <c r="K53" s="1"/>
      <c r="L53" s="1"/>
    </row>
    <row r="54" spans="2:13" x14ac:dyDescent="0.2">
      <c r="B54" s="1"/>
      <c r="C54" s="219" t="s">
        <v>582</v>
      </c>
      <c r="D54" s="222">
        <v>1477.4</v>
      </c>
      <c r="E54" s="1"/>
      <c r="I54" s="1"/>
      <c r="J54" s="1"/>
      <c r="K54" s="1"/>
      <c r="L54" s="1"/>
    </row>
    <row r="55" spans="2:13" x14ac:dyDescent="0.2">
      <c r="B55" s="1"/>
      <c r="C55" s="219" t="s">
        <v>583</v>
      </c>
      <c r="D55" s="222">
        <v>290.06018764800007</v>
      </c>
      <c r="E55" s="1"/>
      <c r="I55" s="1"/>
      <c r="J55" s="1"/>
      <c r="K55" s="1"/>
      <c r="L55" s="1"/>
    </row>
    <row r="56" spans="2:13" x14ac:dyDescent="0.2">
      <c r="B56" s="1"/>
      <c r="C56" s="219" t="s">
        <v>584</v>
      </c>
      <c r="D56" s="222">
        <v>0</v>
      </c>
      <c r="E56" s="1"/>
      <c r="I56" s="1"/>
      <c r="J56" s="1"/>
      <c r="K56" s="1"/>
      <c r="L56" s="1"/>
    </row>
    <row r="57" spans="2:13" x14ac:dyDescent="0.2">
      <c r="B57" s="1"/>
      <c r="C57" s="219" t="s">
        <v>585</v>
      </c>
      <c r="D57" s="222">
        <v>3220.1779915468801</v>
      </c>
      <c r="E57" s="1"/>
      <c r="F57" s="1"/>
      <c r="G57" s="1"/>
      <c r="H57" s="1"/>
      <c r="I57" s="1"/>
      <c r="J57" s="1"/>
      <c r="K57" s="1"/>
      <c r="L57" s="1"/>
    </row>
    <row r="58" spans="2:13" x14ac:dyDescent="0.2">
      <c r="B58" s="1"/>
      <c r="C58" s="219" t="s">
        <v>581</v>
      </c>
      <c r="D58" s="222">
        <v>87.173225999999985</v>
      </c>
      <c r="E58" s="1"/>
      <c r="I58" s="1"/>
      <c r="J58" s="1"/>
      <c r="K58" s="1"/>
      <c r="L58" s="1"/>
    </row>
    <row r="59" spans="2:13" x14ac:dyDescent="0.2">
      <c r="B59" s="1"/>
      <c r="C59" s="219" t="s">
        <v>565</v>
      </c>
      <c r="D59" s="222">
        <v>390.40000000000003</v>
      </c>
      <c r="E59" s="1"/>
      <c r="I59" s="1"/>
      <c r="J59" s="1"/>
      <c r="K59" s="1"/>
      <c r="L59" s="1"/>
    </row>
    <row r="60" spans="2:13" x14ac:dyDescent="0.2">
      <c r="B60" s="1"/>
      <c r="C60" s="219" t="s">
        <v>435</v>
      </c>
      <c r="D60" s="222">
        <v>1360</v>
      </c>
      <c r="E60" s="1"/>
      <c r="I60" s="1"/>
      <c r="J60" s="1"/>
      <c r="K60" s="1"/>
      <c r="L60" s="1"/>
    </row>
    <row r="61" spans="2:13" x14ac:dyDescent="0.2">
      <c r="B61" s="1"/>
      <c r="C61" s="1"/>
      <c r="D61" s="1"/>
      <c r="E61" s="1"/>
      <c r="F61" s="1"/>
      <c r="J61" s="1"/>
      <c r="K61" s="1"/>
      <c r="L61" s="1"/>
      <c r="M61" s="1"/>
    </row>
    <row r="62" spans="2:13" x14ac:dyDescent="0.2">
      <c r="B62" s="1"/>
      <c r="C62" s="1"/>
      <c r="D62" s="1"/>
      <c r="E62" s="55"/>
      <c r="F62" s="1"/>
      <c r="J62" s="1"/>
      <c r="K62" s="1"/>
      <c r="L62" s="1"/>
      <c r="M62" s="1"/>
    </row>
    <row r="63" spans="2:13" x14ac:dyDescent="0.2">
      <c r="B63" s="1"/>
      <c r="F63" s="1"/>
      <c r="J63" s="1"/>
      <c r="K63" s="1"/>
      <c r="L63" s="1"/>
      <c r="M63" s="1"/>
    </row>
    <row r="64" spans="2:13" x14ac:dyDescent="0.2">
      <c r="B64" s="1"/>
      <c r="F64" s="1"/>
      <c r="J64" s="1"/>
      <c r="K64" s="1"/>
      <c r="L64" s="1"/>
      <c r="M64" s="1"/>
    </row>
    <row r="65" spans="2:13" x14ac:dyDescent="0.2">
      <c r="B65" s="1"/>
      <c r="F65" s="1"/>
      <c r="J65" s="1"/>
      <c r="K65" s="1"/>
      <c r="L65" s="1"/>
      <c r="M65" s="1"/>
    </row>
    <row r="66" spans="2:13" x14ac:dyDescent="0.2">
      <c r="B66" s="1"/>
      <c r="F66" s="1"/>
      <c r="J66" s="1"/>
      <c r="K66" s="1"/>
      <c r="L66" s="1"/>
      <c r="M66" s="1"/>
    </row>
    <row r="67" spans="2:13" x14ac:dyDescent="0.2">
      <c r="B67" s="1"/>
      <c r="C67" s="1"/>
      <c r="D67" s="1"/>
      <c r="E67" s="1"/>
      <c r="F67" s="1"/>
      <c r="J67" s="1"/>
      <c r="K67" s="1"/>
      <c r="L67" s="1"/>
      <c r="M67" s="1"/>
    </row>
    <row r="68" spans="2:13" x14ac:dyDescent="0.2">
      <c r="B68" s="1"/>
      <c r="F68" s="1"/>
      <c r="J68" s="1"/>
      <c r="K68" s="1"/>
      <c r="L68" s="1"/>
      <c r="M68" s="1"/>
    </row>
    <row r="69" spans="2:13" x14ac:dyDescent="0.2">
      <c r="B69" s="1"/>
      <c r="F69" s="1"/>
      <c r="J69" s="1"/>
      <c r="K69" s="1"/>
      <c r="L69" s="1"/>
      <c r="M69" s="1"/>
    </row>
    <row r="70" spans="2:13" x14ac:dyDescent="0.2">
      <c r="B70" s="1"/>
      <c r="F70" s="1"/>
      <c r="J70" s="1"/>
      <c r="K70" s="1"/>
      <c r="L70" s="1"/>
      <c r="M70" s="1"/>
    </row>
    <row r="71" spans="2:13" x14ac:dyDescent="0.2">
      <c r="B71" s="1"/>
      <c r="F71" s="1"/>
      <c r="J71" s="1"/>
      <c r="K71" s="1"/>
      <c r="L71" s="1"/>
      <c r="M71" s="1"/>
    </row>
    <row r="72" spans="2:13" x14ac:dyDescent="0.2">
      <c r="B72" s="1"/>
      <c r="F72" s="1"/>
      <c r="J72" s="1"/>
      <c r="K72" s="1"/>
      <c r="L72" s="1"/>
      <c r="M72" s="1"/>
    </row>
    <row r="73" spans="2:13" x14ac:dyDescent="0.2">
      <c r="B73" s="1"/>
      <c r="F73" s="1"/>
      <c r="J73" s="1"/>
      <c r="K73" s="1"/>
      <c r="L73" s="1"/>
      <c r="M73" s="1"/>
    </row>
    <row r="74" spans="2:13" x14ac:dyDescent="0.2">
      <c r="B74" s="1"/>
      <c r="F74" s="1"/>
      <c r="G74" s="1"/>
      <c r="H74" s="1"/>
      <c r="I74" s="1"/>
      <c r="J74" s="1"/>
      <c r="K74" s="1"/>
      <c r="L74" s="1"/>
      <c r="M74" s="1"/>
    </row>
    <row r="75" spans="2:13" x14ac:dyDescent="0.2">
      <c r="B75" s="1"/>
      <c r="F75" s="1"/>
      <c r="G75" s="1"/>
      <c r="H75" s="1"/>
      <c r="I75" s="1"/>
      <c r="J75" s="1"/>
      <c r="K75" s="1"/>
      <c r="L75" s="1"/>
      <c r="M75" s="1"/>
    </row>
    <row r="76" spans="2:13" x14ac:dyDescent="0.2">
      <c r="B76" s="1"/>
      <c r="F76" s="1"/>
      <c r="G76" s="1"/>
      <c r="H76" s="1"/>
      <c r="I76" s="1"/>
      <c r="J76" s="1"/>
      <c r="K76" s="1"/>
      <c r="L76" s="1"/>
      <c r="M76" s="1"/>
    </row>
    <row r="77" spans="2:13" x14ac:dyDescent="0.2">
      <c r="B77" s="1"/>
      <c r="F77" s="1"/>
      <c r="G77" s="1"/>
      <c r="H77" s="1"/>
      <c r="I77" s="1"/>
      <c r="J77" s="1"/>
      <c r="K77" s="1"/>
      <c r="L77" s="1"/>
      <c r="M77" s="1"/>
    </row>
    <row r="78" spans="2:13" x14ac:dyDescent="0.2">
      <c r="B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1"/>
      <c r="G81" s="1"/>
      <c r="H81" s="1"/>
      <c r="I81" s="1"/>
      <c r="J81" s="1"/>
      <c r="K81" s="1"/>
      <c r="L81" s="1"/>
      <c r="M81" s="1"/>
    </row>
    <row r="82" spans="2:13" x14ac:dyDescent="0.2">
      <c r="B82" s="1"/>
      <c r="F82" s="1"/>
      <c r="G82" s="1"/>
      <c r="H82" s="1"/>
      <c r="I82" s="1"/>
      <c r="J82" s="1"/>
      <c r="K82" s="1"/>
      <c r="L82" s="1"/>
      <c r="M82" s="1"/>
    </row>
    <row r="83" spans="2:13" x14ac:dyDescent="0.2">
      <c r="B83" s="1"/>
      <c r="C83" s="219" t="s">
        <v>401</v>
      </c>
      <c r="D83" s="219"/>
      <c r="E83" s="222">
        <v>0</v>
      </c>
      <c r="F83" s="1"/>
      <c r="G83" s="1"/>
      <c r="H83" s="1"/>
      <c r="I83" s="1"/>
      <c r="J83" s="1"/>
      <c r="K83" s="1"/>
      <c r="L83" s="1"/>
      <c r="M83" s="1"/>
    </row>
    <row r="84" spans="2:13" x14ac:dyDescent="0.2">
      <c r="B84" s="1"/>
      <c r="C84" s="219" t="s">
        <v>403</v>
      </c>
      <c r="D84" s="219"/>
      <c r="E84" s="222">
        <v>944.86000000000013</v>
      </c>
      <c r="F84" s="1"/>
      <c r="G84" s="1"/>
      <c r="H84" s="1"/>
      <c r="I84" s="1"/>
      <c r="J84" s="1"/>
      <c r="K84" s="1"/>
      <c r="L84" s="1"/>
      <c r="M84" s="1"/>
    </row>
    <row r="85" spans="2:13" x14ac:dyDescent="0.2">
      <c r="B85" s="1"/>
      <c r="C85" s="219" t="s">
        <v>407</v>
      </c>
      <c r="D85" s="219"/>
      <c r="E85" s="222">
        <v>0</v>
      </c>
      <c r="F85" s="1"/>
      <c r="G85" s="1"/>
      <c r="H85" s="1"/>
      <c r="I85" s="1"/>
      <c r="J85" s="1"/>
      <c r="K85" s="1"/>
      <c r="L85" s="1"/>
      <c r="M85" s="1"/>
    </row>
    <row r="86" spans="2:13" x14ac:dyDescent="0.2">
      <c r="B86" s="1"/>
      <c r="C86" s="219" t="s">
        <v>409</v>
      </c>
      <c r="D86" s="219"/>
      <c r="E86" s="222">
        <v>4827.8999999999996</v>
      </c>
      <c r="F86" s="1"/>
      <c r="G86" s="1"/>
      <c r="H86" s="1"/>
      <c r="I86" s="1"/>
      <c r="J86" s="1"/>
      <c r="K86" s="1"/>
      <c r="L86" s="1"/>
      <c r="M86" s="1"/>
    </row>
    <row r="87" spans="2:13" x14ac:dyDescent="0.2">
      <c r="B87" s="1"/>
      <c r="C87" s="1"/>
      <c r="D87" s="1"/>
      <c r="E87" s="1"/>
      <c r="F87" s="1"/>
      <c r="G87" s="1"/>
      <c r="H87" s="1"/>
      <c r="I87" s="1"/>
      <c r="J87" s="1"/>
      <c r="K87" s="1"/>
      <c r="L87" s="1"/>
      <c r="M87" s="1"/>
    </row>
    <row r="88" spans="2:13" x14ac:dyDescent="0.2">
      <c r="B88" s="1"/>
      <c r="F88" s="1"/>
      <c r="G88" s="1"/>
      <c r="H88" s="1"/>
      <c r="I88" s="1"/>
      <c r="J88" s="1"/>
      <c r="K88" s="1"/>
      <c r="L88" s="1"/>
      <c r="M88" s="1"/>
    </row>
    <row r="89" spans="2:13" x14ac:dyDescent="0.2">
      <c r="B89" s="1"/>
      <c r="F89" s="1"/>
      <c r="G89" s="1"/>
      <c r="H89" s="1"/>
      <c r="I89" s="1"/>
      <c r="J89" s="1"/>
      <c r="K89" s="1"/>
      <c r="L89" s="1"/>
      <c r="M89" s="1"/>
    </row>
    <row r="90" spans="2:13" x14ac:dyDescent="0.2">
      <c r="B90" s="1"/>
      <c r="F90" s="1"/>
      <c r="G90" s="1"/>
      <c r="H90" s="1"/>
      <c r="I90" s="1"/>
      <c r="J90" s="1"/>
      <c r="K90" s="1"/>
      <c r="L90" s="1"/>
      <c r="M90" s="1"/>
    </row>
    <row r="91" spans="2:13" x14ac:dyDescent="0.2">
      <c r="B91" s="1"/>
      <c r="F91" s="1"/>
      <c r="G91" s="1"/>
      <c r="H91" s="1"/>
      <c r="I91" s="1"/>
      <c r="J91" s="1"/>
      <c r="K91" s="1"/>
      <c r="L91" s="1"/>
      <c r="M91" s="1"/>
    </row>
    <row r="92" spans="2:13" x14ac:dyDescent="0.2">
      <c r="B92" s="1"/>
      <c r="F92" s="1"/>
      <c r="G92" s="1"/>
      <c r="H92" s="1"/>
      <c r="I92" s="1"/>
      <c r="J92" s="1"/>
      <c r="K92" s="1"/>
      <c r="L92" s="1"/>
      <c r="M92" s="1"/>
    </row>
    <row r="93" spans="2:13" x14ac:dyDescent="0.2">
      <c r="B93" s="1"/>
      <c r="F93" s="1"/>
      <c r="G93" s="1"/>
      <c r="H93" s="1"/>
      <c r="I93" s="1"/>
      <c r="J93" s="1"/>
      <c r="K93" s="1"/>
      <c r="L93" s="1"/>
      <c r="M93" s="1"/>
    </row>
    <row r="94" spans="2:13" x14ac:dyDescent="0.2">
      <c r="B94" s="1"/>
      <c r="F94" s="1"/>
      <c r="G94" s="1"/>
      <c r="H94" s="1"/>
      <c r="I94" s="1"/>
      <c r="J94" s="1"/>
      <c r="K94" s="1"/>
      <c r="L94" s="1"/>
      <c r="M94" s="1"/>
    </row>
    <row r="95" spans="2:13" x14ac:dyDescent="0.2">
      <c r="B95" s="1"/>
      <c r="F95" s="1"/>
      <c r="G95" s="1"/>
      <c r="H95" s="1"/>
      <c r="I95" s="1"/>
      <c r="J95" s="1"/>
      <c r="K95" s="1"/>
      <c r="L95" s="1"/>
      <c r="M95" s="1"/>
    </row>
    <row r="96" spans="2:13" x14ac:dyDescent="0.2">
      <c r="B96" s="1"/>
      <c r="F96" s="1"/>
      <c r="G96" s="1"/>
      <c r="H96" s="1"/>
      <c r="I96" s="1"/>
      <c r="J96" s="1"/>
      <c r="K96" s="1"/>
      <c r="L96" s="1"/>
      <c r="M96" s="1"/>
    </row>
    <row r="97" spans="2:13" x14ac:dyDescent="0.2">
      <c r="B97" s="1"/>
      <c r="F97" s="1"/>
      <c r="G97" s="1"/>
      <c r="H97" s="1"/>
      <c r="I97" s="1"/>
      <c r="J97" s="1"/>
      <c r="K97" s="1"/>
      <c r="L97" s="1"/>
      <c r="M97" s="1"/>
    </row>
    <row r="98" spans="2:13" x14ac:dyDescent="0.2">
      <c r="B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1"/>
      <c r="C101" s="1"/>
      <c r="D101" s="1"/>
      <c r="E101" s="1"/>
      <c r="F101" s="1"/>
      <c r="G101" s="1"/>
      <c r="H101" s="1"/>
      <c r="I101" s="1"/>
      <c r="J101" s="1"/>
      <c r="K101" s="1"/>
      <c r="L101" s="1"/>
      <c r="M101" s="1"/>
    </row>
    <row r="102" spans="2:13" x14ac:dyDescent="0.2">
      <c r="B102" s="1"/>
      <c r="C102" s="1"/>
      <c r="D102" s="1"/>
      <c r="E102" s="1"/>
      <c r="F102" s="1"/>
      <c r="G102" s="1"/>
      <c r="H102" s="1"/>
      <c r="I102" s="1"/>
      <c r="J102" s="1"/>
      <c r="K102" s="1"/>
      <c r="L102" s="1"/>
      <c r="M102" s="1"/>
    </row>
    <row r="103" spans="2:13" x14ac:dyDescent="0.2">
      <c r="B103" s="1"/>
      <c r="C103" s="219" t="s">
        <v>571</v>
      </c>
      <c r="D103" s="219"/>
      <c r="E103" s="222">
        <v>2551.8987394652795</v>
      </c>
      <c r="F103" s="1"/>
      <c r="G103" s="1"/>
      <c r="H103" s="1"/>
      <c r="I103" s="1"/>
      <c r="J103" s="1"/>
      <c r="K103" s="1"/>
      <c r="L103" s="1"/>
      <c r="M103" s="1"/>
    </row>
    <row r="104" spans="2:13" x14ac:dyDescent="0.2">
      <c r="B104" s="1"/>
      <c r="C104" s="219" t="s">
        <v>572</v>
      </c>
      <c r="D104" s="219"/>
      <c r="E104" s="222">
        <v>597.90156663178675</v>
      </c>
      <c r="F104" s="1"/>
      <c r="G104" s="1"/>
      <c r="H104" s="1"/>
      <c r="I104" s="1"/>
      <c r="J104" s="1"/>
      <c r="K104" s="1"/>
      <c r="L104" s="1"/>
      <c r="M104" s="1"/>
    </row>
    <row r="105" spans="2:13" x14ac:dyDescent="0.2">
      <c r="B105" s="1"/>
      <c r="C105" s="219" t="s">
        <v>573</v>
      </c>
      <c r="D105" s="219"/>
      <c r="E105" s="222">
        <v>0</v>
      </c>
      <c r="F105" s="1"/>
      <c r="G105" s="1"/>
      <c r="H105" s="1"/>
      <c r="I105" s="1"/>
      <c r="J105" s="1"/>
      <c r="K105" s="1"/>
      <c r="L105" s="1"/>
      <c r="M105" s="1"/>
    </row>
    <row r="106" spans="2:13" x14ac:dyDescent="0.2">
      <c r="B106" s="1"/>
      <c r="C106" s="219" t="s">
        <v>567</v>
      </c>
      <c r="D106" s="219"/>
      <c r="E106" s="222">
        <v>2080.9574266366872</v>
      </c>
      <c r="F106" s="1"/>
      <c r="G106" s="1"/>
      <c r="H106" s="1"/>
      <c r="I106" s="1"/>
      <c r="J106" s="1"/>
      <c r="K106" s="1"/>
      <c r="L106" s="1"/>
      <c r="M106" s="1"/>
    </row>
    <row r="107" spans="2:13" x14ac:dyDescent="0.2">
      <c r="B107" s="1"/>
      <c r="C107" s="219" t="s">
        <v>568</v>
      </c>
      <c r="D107" s="219"/>
      <c r="E107" s="222">
        <v>0</v>
      </c>
      <c r="F107" s="1"/>
      <c r="G107" s="1"/>
      <c r="H107" s="1"/>
      <c r="I107" s="1"/>
      <c r="J107" s="1"/>
      <c r="K107" s="1"/>
      <c r="L107" s="1"/>
      <c r="M107" s="1"/>
    </row>
    <row r="108" spans="2:13" x14ac:dyDescent="0.2">
      <c r="B108" s="1"/>
      <c r="C108" s="219" t="s">
        <v>569</v>
      </c>
      <c r="D108" s="219"/>
      <c r="E108" s="222">
        <v>0</v>
      </c>
      <c r="F108" s="1"/>
      <c r="G108" s="1"/>
      <c r="H108" s="1"/>
      <c r="I108" s="1"/>
      <c r="J108" s="1"/>
      <c r="K108" s="1"/>
      <c r="L108" s="1"/>
      <c r="M108" s="1"/>
    </row>
    <row r="109" spans="2:13" x14ac:dyDescent="0.2">
      <c r="B109" s="1"/>
      <c r="C109" s="219" t="s">
        <v>570</v>
      </c>
      <c r="D109" s="219"/>
      <c r="E109" s="222">
        <v>0</v>
      </c>
      <c r="F109" s="1"/>
      <c r="G109" s="1"/>
      <c r="H109" s="1"/>
      <c r="I109" s="1"/>
      <c r="J109" s="1"/>
      <c r="K109" s="1"/>
      <c r="L109" s="1"/>
      <c r="M109" s="1"/>
    </row>
    <row r="110" spans="2:13" x14ac:dyDescent="0.2">
      <c r="B110" s="1"/>
      <c r="C110" s="219" t="s">
        <v>420</v>
      </c>
      <c r="D110" s="219"/>
      <c r="E110" s="222">
        <v>216.94923971741471</v>
      </c>
      <c r="F110" s="1"/>
      <c r="G110" s="1"/>
      <c r="H110" s="1"/>
      <c r="I110" s="1"/>
      <c r="J110" s="1"/>
      <c r="K110" s="1"/>
      <c r="L110" s="1"/>
      <c r="M110" s="1"/>
    </row>
    <row r="111" spans="2:13" x14ac:dyDescent="0.2">
      <c r="B111" s="1"/>
      <c r="C111" s="219" t="s">
        <v>424</v>
      </c>
      <c r="D111" s="219"/>
      <c r="E111" s="222">
        <v>0</v>
      </c>
      <c r="F111" s="1"/>
      <c r="G111" s="1"/>
      <c r="H111" s="1"/>
      <c r="I111" s="1"/>
      <c r="J111" s="1"/>
      <c r="K111" s="1"/>
      <c r="L111" s="1"/>
      <c r="M111" s="1"/>
    </row>
    <row r="112" spans="2:13" x14ac:dyDescent="0.2">
      <c r="B112" s="1"/>
      <c r="C112" s="219" t="s">
        <v>426</v>
      </c>
      <c r="D112" s="219"/>
      <c r="E112" s="222">
        <v>224.05071174467216</v>
      </c>
      <c r="F112" s="1"/>
      <c r="G112" s="1"/>
      <c r="H112" s="1"/>
      <c r="I112" s="1"/>
      <c r="J112" s="1"/>
      <c r="K112" s="1"/>
      <c r="L112" s="1"/>
      <c r="M112" s="1"/>
    </row>
    <row r="113" spans="2:13" x14ac:dyDescent="0.2">
      <c r="B113" s="1"/>
      <c r="C113" s="219" t="s">
        <v>429</v>
      </c>
      <c r="D113" s="219"/>
      <c r="E113" s="222">
        <v>98.266602740821014</v>
      </c>
      <c r="F113" s="1"/>
      <c r="G113" s="1"/>
      <c r="H113" s="1"/>
      <c r="I113" s="1"/>
      <c r="J113" s="1"/>
      <c r="K113" s="1"/>
      <c r="L113" s="1"/>
      <c r="M113" s="1"/>
    </row>
    <row r="114" spans="2:13" x14ac:dyDescent="0.2">
      <c r="B114" s="1"/>
      <c r="C114" s="1"/>
      <c r="D114" s="1"/>
      <c r="E114" s="1"/>
      <c r="F114" s="1"/>
      <c r="G114" s="1"/>
      <c r="H114" s="1"/>
      <c r="I114" s="1"/>
      <c r="J114" s="1"/>
      <c r="K114" s="1"/>
      <c r="L114" s="1"/>
      <c r="M114" s="1"/>
    </row>
    <row r="115" spans="2:13" x14ac:dyDescent="0.2">
      <c r="B115" s="1"/>
      <c r="C115" s="1"/>
      <c r="D115" s="1"/>
      <c r="E115" s="1"/>
      <c r="F115" s="1"/>
      <c r="G115" s="1"/>
      <c r="H115" s="1"/>
      <c r="I115" s="1"/>
      <c r="J115" s="1"/>
      <c r="K115" s="1"/>
      <c r="L115" s="1"/>
      <c r="M115" s="1"/>
    </row>
    <row r="116" spans="2:13" x14ac:dyDescent="0.2">
      <c r="B116" s="1"/>
      <c r="C116" s="1"/>
      <c r="D116" s="1"/>
      <c r="E116" s="1"/>
      <c r="F116" s="1"/>
      <c r="G116" s="1"/>
      <c r="H116" s="1"/>
      <c r="I116" s="1"/>
      <c r="J116" s="1"/>
      <c r="K116" s="1"/>
      <c r="L116" s="1"/>
      <c r="M116" s="1"/>
    </row>
    <row r="117" spans="2:13" x14ac:dyDescent="0.2">
      <c r="B117" s="1"/>
      <c r="C117" s="1"/>
      <c r="D117" s="1"/>
      <c r="E117" s="1"/>
      <c r="F117" s="1"/>
      <c r="G117" s="1"/>
      <c r="H117" s="1"/>
      <c r="I117" s="1"/>
      <c r="J117" s="1"/>
      <c r="K117" s="1"/>
      <c r="L117" s="1"/>
      <c r="M117" s="1"/>
    </row>
    <row r="118" spans="2:13" x14ac:dyDescent="0.2">
      <c r="B118" s="1"/>
      <c r="C118" s="1"/>
      <c r="D118" s="1"/>
      <c r="E118" s="1"/>
      <c r="F118" s="1"/>
      <c r="G118" s="1"/>
      <c r="H118" s="1"/>
      <c r="I118" s="1"/>
      <c r="J118" s="1"/>
      <c r="K118" s="1"/>
      <c r="L118" s="1"/>
      <c r="M118" s="1"/>
    </row>
    <row r="119" spans="2:13" x14ac:dyDescent="0.2">
      <c r="B119" s="1"/>
      <c r="C119" s="1"/>
      <c r="D119" s="1"/>
      <c r="E119" s="1"/>
      <c r="F119" s="1"/>
      <c r="G119" s="1"/>
      <c r="H119" s="1"/>
      <c r="I119" s="1"/>
      <c r="J119" s="1"/>
      <c r="K119" s="1"/>
      <c r="L119" s="1"/>
      <c r="M119" s="1"/>
    </row>
    <row r="120" spans="2:13" x14ac:dyDescent="0.2">
      <c r="B120" s="1"/>
      <c r="C120" s="1"/>
      <c r="D120" s="1"/>
      <c r="E120" s="1"/>
      <c r="F120" s="1"/>
      <c r="G120" s="1"/>
      <c r="H120" s="1"/>
      <c r="I120" s="1"/>
      <c r="J120" s="1"/>
      <c r="K120" s="1"/>
      <c r="L120" s="1"/>
      <c r="M120" s="1"/>
    </row>
    <row r="121" spans="2:13" x14ac:dyDescent="0.2">
      <c r="B121" s="1"/>
      <c r="C121" s="1"/>
      <c r="D121" s="1"/>
      <c r="E121" s="1"/>
      <c r="F121" s="1"/>
      <c r="G121" s="1"/>
      <c r="H121" s="1"/>
      <c r="I121" s="1"/>
      <c r="J121" s="1"/>
      <c r="K121" s="1"/>
      <c r="L121" s="1"/>
      <c r="M121" s="1"/>
    </row>
    <row r="122" spans="2:13" x14ac:dyDescent="0.2">
      <c r="B122" s="1"/>
      <c r="C122" s="1"/>
      <c r="D122" s="1"/>
      <c r="E122" s="1"/>
      <c r="F122" s="1"/>
      <c r="G122" s="1"/>
      <c r="H122" s="1"/>
      <c r="I122" s="1"/>
      <c r="J122" s="1"/>
      <c r="K122" s="1"/>
      <c r="L122" s="1"/>
      <c r="M122" s="1"/>
    </row>
    <row r="123" spans="2:13" x14ac:dyDescent="0.2">
      <c r="B123" s="1"/>
      <c r="C123" s="1"/>
      <c r="D123" s="1"/>
      <c r="E123" s="1"/>
      <c r="F123" s="1"/>
      <c r="G123" s="1"/>
      <c r="H123" s="1"/>
      <c r="I123" s="1"/>
      <c r="J123" s="1"/>
      <c r="K123" s="1"/>
      <c r="L123" s="1"/>
      <c r="M123" s="1"/>
    </row>
    <row r="124" spans="2:13" x14ac:dyDescent="0.2">
      <c r="B124" s="1"/>
      <c r="C124" s="1"/>
      <c r="D124" s="1"/>
      <c r="E124" s="1"/>
      <c r="F124" s="1"/>
      <c r="G124" s="1"/>
      <c r="H124" s="1"/>
      <c r="I124" s="1"/>
      <c r="J124" s="1"/>
      <c r="K124" s="1"/>
      <c r="L124" s="1"/>
      <c r="M124" s="1"/>
    </row>
    <row r="125" spans="2:13" x14ac:dyDescent="0.2">
      <c r="B125" s="1"/>
      <c r="C125" s="1"/>
      <c r="D125" s="1"/>
      <c r="E125" s="1"/>
      <c r="F125" s="1"/>
      <c r="G125" s="1"/>
      <c r="H125" s="1"/>
      <c r="I125" s="1"/>
      <c r="J125" s="1"/>
      <c r="K125" s="1"/>
      <c r="L125" s="1"/>
      <c r="M125" s="1"/>
    </row>
    <row r="126" spans="2:13" x14ac:dyDescent="0.2">
      <c r="B126" s="1"/>
      <c r="C126" s="1"/>
      <c r="D126" s="1"/>
      <c r="E126" s="1"/>
      <c r="F126" s="1"/>
      <c r="G126" s="1"/>
      <c r="H126" s="1"/>
      <c r="I126" s="1"/>
      <c r="J126" s="1"/>
      <c r="K126" s="1"/>
      <c r="L126" s="1"/>
      <c r="M126" s="1"/>
    </row>
    <row r="127" spans="2:13" x14ac:dyDescent="0.2">
      <c r="B127" s="1"/>
      <c r="C127" s="1"/>
      <c r="D127" s="1"/>
      <c r="E127" s="1"/>
      <c r="F127" s="1"/>
      <c r="G127" s="1"/>
      <c r="H127" s="1"/>
      <c r="I127" s="1"/>
      <c r="J127" s="1"/>
      <c r="K127" s="1"/>
      <c r="L127" s="1"/>
      <c r="M127" s="1"/>
    </row>
    <row r="128" spans="2:13" x14ac:dyDescent="0.2">
      <c r="B128" s="1"/>
      <c r="C128" s="1"/>
      <c r="D128" s="1"/>
      <c r="E128" s="1"/>
      <c r="F128" s="1"/>
      <c r="G128" s="1"/>
      <c r="H128" s="1"/>
      <c r="I128" s="1"/>
      <c r="J128" s="1"/>
      <c r="K128" s="1"/>
      <c r="L128" s="1"/>
      <c r="M128" s="1"/>
    </row>
    <row r="129" spans="2:13" x14ac:dyDescent="0.2">
      <c r="B129" s="1"/>
      <c r="C129" s="1"/>
      <c r="D129" s="1"/>
      <c r="E129" s="1"/>
      <c r="F129" s="1"/>
      <c r="G129" s="1"/>
      <c r="H129" s="1"/>
      <c r="I129" s="1"/>
      <c r="J129" s="1"/>
      <c r="K129" s="1"/>
      <c r="L129" s="1"/>
      <c r="M129" s="1"/>
    </row>
    <row r="130" spans="2:13" x14ac:dyDescent="0.2">
      <c r="B130" s="1"/>
      <c r="C130" s="1"/>
      <c r="D130" s="1"/>
      <c r="E130" s="1"/>
      <c r="F130" s="1"/>
      <c r="G130" s="1"/>
      <c r="H130" s="1"/>
      <c r="I130" s="1"/>
      <c r="J130" s="1"/>
      <c r="K130" s="1"/>
      <c r="L130" s="1"/>
      <c r="M130" s="1"/>
    </row>
    <row r="131" spans="2:13" x14ac:dyDescent="0.2">
      <c r="B131" s="1"/>
      <c r="C131" s="1"/>
      <c r="D131" s="1"/>
      <c r="E131" s="1"/>
      <c r="F131" s="1"/>
      <c r="G131" s="1"/>
      <c r="H131" s="1"/>
      <c r="I131" s="1"/>
      <c r="J131" s="1"/>
      <c r="K131" s="1"/>
      <c r="L131" s="1"/>
      <c r="M131" s="1"/>
    </row>
    <row r="132" spans="2:13" x14ac:dyDescent="0.2">
      <c r="B132" s="1"/>
      <c r="C132" s="1"/>
      <c r="D132" s="1"/>
      <c r="E132" s="1"/>
      <c r="F132" s="1"/>
      <c r="G132" s="1"/>
      <c r="H132" s="1"/>
      <c r="I132" s="1"/>
      <c r="J132" s="1"/>
      <c r="K132" s="1"/>
      <c r="L132" s="1"/>
      <c r="M132" s="1"/>
    </row>
    <row r="133" spans="2:13" x14ac:dyDescent="0.2">
      <c r="B133" s="1"/>
      <c r="C133" s="1"/>
      <c r="D133" s="1"/>
      <c r="E133" s="1"/>
      <c r="F133" s="1"/>
      <c r="G133" s="1"/>
      <c r="H133" s="1"/>
      <c r="I133" s="1"/>
      <c r="J133" s="1"/>
      <c r="K133" s="1"/>
      <c r="L133" s="1"/>
      <c r="M133" s="1"/>
    </row>
    <row r="134" spans="2:13" x14ac:dyDescent="0.2">
      <c r="B134" s="1"/>
      <c r="C134" s="1"/>
      <c r="D134" s="1"/>
      <c r="E134" s="1"/>
      <c r="F134" s="1"/>
      <c r="G134" s="1"/>
      <c r="H134" s="1"/>
      <c r="I134" s="1"/>
      <c r="J134" s="1"/>
      <c r="K134" s="1"/>
      <c r="L134" s="1"/>
      <c r="M134" s="1"/>
    </row>
    <row r="135" spans="2:13" x14ac:dyDescent="0.2">
      <c r="B135" s="1"/>
      <c r="C135" s="1"/>
      <c r="D135" s="1"/>
      <c r="E135" s="1"/>
      <c r="F135" s="1"/>
      <c r="G135" s="1"/>
      <c r="H135" s="1"/>
      <c r="I135" s="1"/>
      <c r="J135" s="1"/>
      <c r="K135" s="1"/>
      <c r="L135" s="1"/>
      <c r="M135" s="1"/>
    </row>
    <row r="136" spans="2:13" x14ac:dyDescent="0.2">
      <c r="B136" s="1"/>
      <c r="C136" s="1"/>
      <c r="D136" s="1"/>
      <c r="E136" s="1"/>
      <c r="F136" s="1"/>
      <c r="G136" s="1"/>
      <c r="H136" s="1"/>
      <c r="I136" s="1"/>
      <c r="J136" s="1"/>
      <c r="K136" s="1"/>
      <c r="L136" s="1"/>
      <c r="M136" s="1"/>
    </row>
    <row r="137" spans="2:13" x14ac:dyDescent="0.2">
      <c r="B137" s="1"/>
      <c r="C137" s="1"/>
      <c r="D137" s="1"/>
      <c r="E137" s="1"/>
      <c r="F137" s="1"/>
      <c r="G137" s="1"/>
      <c r="H137" s="1"/>
      <c r="I137" s="1"/>
      <c r="J137" s="1"/>
      <c r="K137" s="1"/>
      <c r="L137" s="1"/>
      <c r="M137" s="1"/>
    </row>
    <row r="138" spans="2:13" x14ac:dyDescent="0.2">
      <c r="B138" s="1"/>
      <c r="C138" s="1"/>
      <c r="D138" s="1"/>
      <c r="E138" s="1"/>
      <c r="F138" s="1"/>
      <c r="G138" s="1"/>
      <c r="H138" s="1"/>
      <c r="I138" s="1"/>
      <c r="J138" s="1"/>
      <c r="K138" s="1"/>
      <c r="L138" s="1"/>
      <c r="M138" s="1"/>
    </row>
    <row r="139" spans="2:13" x14ac:dyDescent="0.2">
      <c r="B139" s="1"/>
      <c r="C139" s="1"/>
      <c r="D139" s="1"/>
      <c r="E139" s="1"/>
      <c r="F139" s="1"/>
      <c r="G139" s="1"/>
      <c r="H139" s="1"/>
      <c r="I139" s="1"/>
      <c r="J139" s="1"/>
      <c r="K139" s="1"/>
      <c r="L139" s="1"/>
      <c r="M139" s="1"/>
    </row>
  </sheetData>
  <pageMargins left="0.7" right="0.7" top="0.75" bottom="0.75" header="0.3" footer="0.3"/>
  <pageSetup paperSize="9"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D7430-9EB9-49EC-B017-3596E7E34084}">
  <sheetPr codeName="Ark12"/>
  <dimension ref="B1:M139"/>
  <sheetViews>
    <sheetView topLeftCell="B1" zoomScale="130" zoomScaleNormal="130" workbookViewId="0">
      <selection activeCell="D9" sqref="D9"/>
    </sheetView>
  </sheetViews>
  <sheetFormatPr defaultRowHeight="12.75" x14ac:dyDescent="0.2"/>
  <cols>
    <col min="2" max="2" width="6.28515625" customWidth="1"/>
    <col min="3" max="3" width="59.85546875" customWidth="1"/>
    <col min="4" max="4" width="14" customWidth="1"/>
    <col min="5" max="5" width="14.42578125" customWidth="1"/>
  </cols>
  <sheetData>
    <row r="1" spans="2:5" ht="13.5" thickBot="1" x14ac:dyDescent="0.25"/>
    <row r="2" spans="2:5" ht="51" x14ac:dyDescent="0.2">
      <c r="B2" s="786" t="s">
        <v>347</v>
      </c>
      <c r="C2" s="787" t="s">
        <v>600</v>
      </c>
      <c r="D2" s="788" t="s">
        <v>774</v>
      </c>
      <c r="E2" s="789" t="s">
        <v>775</v>
      </c>
    </row>
    <row r="3" spans="2:5" x14ac:dyDescent="0.2">
      <c r="B3" s="721">
        <v>1</v>
      </c>
      <c r="C3" s="219" t="s">
        <v>601</v>
      </c>
      <c r="D3" s="78">
        <v>5073.2983414854934</v>
      </c>
      <c r="E3" s="46">
        <v>5491.6856079999998</v>
      </c>
    </row>
    <row r="4" spans="2:5" x14ac:dyDescent="0.2">
      <c r="B4" s="721">
        <v>2</v>
      </c>
      <c r="C4" s="219" t="s">
        <v>602</v>
      </c>
      <c r="D4" s="78">
        <v>15995.865899486838</v>
      </c>
      <c r="E4" s="46">
        <v>18031.375582428984</v>
      </c>
    </row>
    <row r="5" spans="2:5" x14ac:dyDescent="0.2">
      <c r="B5" s="721">
        <v>3</v>
      </c>
      <c r="C5" s="219" t="s">
        <v>603</v>
      </c>
      <c r="D5" s="78">
        <v>5550</v>
      </c>
      <c r="E5" s="46">
        <v>5550</v>
      </c>
    </row>
    <row r="6" spans="2:5" x14ac:dyDescent="0.2">
      <c r="B6" s="721">
        <v>4</v>
      </c>
      <c r="C6" s="219" t="s">
        <v>604</v>
      </c>
      <c r="D6" s="78">
        <v>667</v>
      </c>
      <c r="E6" s="46">
        <v>667</v>
      </c>
    </row>
    <row r="7" spans="2:5" x14ac:dyDescent="0.2">
      <c r="B7" s="721">
        <v>5</v>
      </c>
      <c r="C7" s="219" t="s">
        <v>692</v>
      </c>
      <c r="D7" s="78">
        <v>24622.457255500238</v>
      </c>
      <c r="E7" s="46">
        <v>24622.457255500238</v>
      </c>
    </row>
    <row r="8" spans="2:5" x14ac:dyDescent="0.2">
      <c r="B8" s="721">
        <v>6</v>
      </c>
      <c r="C8" s="219" t="s">
        <v>693</v>
      </c>
      <c r="D8" s="78">
        <v>9804.5247008698734</v>
      </c>
      <c r="E8" s="46">
        <v>9804.5247008698734</v>
      </c>
    </row>
    <row r="9" spans="2:5" x14ac:dyDescent="0.2">
      <c r="B9" s="721">
        <v>7</v>
      </c>
      <c r="C9" s="219" t="s">
        <v>605</v>
      </c>
      <c r="D9" s="78">
        <v>34142.49607236842</v>
      </c>
      <c r="E9" s="46">
        <v>34142.49607236842</v>
      </c>
    </row>
    <row r="10" spans="2:5" x14ac:dyDescent="0.2">
      <c r="B10" s="721">
        <v>8</v>
      </c>
      <c r="C10" s="219" t="s">
        <v>606</v>
      </c>
      <c r="D10" s="78">
        <v>7387</v>
      </c>
      <c r="E10" s="46">
        <v>18467.5</v>
      </c>
    </row>
    <row r="11" spans="2:5" x14ac:dyDescent="0.2">
      <c r="B11" s="721">
        <v>9</v>
      </c>
      <c r="C11" s="219" t="s">
        <v>607</v>
      </c>
      <c r="D11" s="78">
        <v>3747.35121754688</v>
      </c>
      <c r="E11" s="46">
        <v>7054.70243509376</v>
      </c>
    </row>
    <row r="12" spans="2:5" x14ac:dyDescent="0.2">
      <c r="B12" s="721">
        <v>10</v>
      </c>
      <c r="C12" s="219" t="s">
        <v>608</v>
      </c>
      <c r="D12" s="78">
        <v>1360</v>
      </c>
      <c r="E12" s="46">
        <v>1360</v>
      </c>
    </row>
    <row r="13" spans="2:5" ht="13.5" thickBot="1" x14ac:dyDescent="0.25">
      <c r="B13" s="790">
        <v>11</v>
      </c>
      <c r="C13" s="560" t="s">
        <v>609</v>
      </c>
      <c r="D13" s="104">
        <v>5000</v>
      </c>
      <c r="E13" s="105">
        <v>11000</v>
      </c>
    </row>
    <row r="14" spans="2:5" ht="13.5" thickBot="1" x14ac:dyDescent="0.25">
      <c r="B14" s="791"/>
      <c r="C14" s="792" t="s">
        <v>599</v>
      </c>
      <c r="D14" s="793">
        <v>113349.99348725774</v>
      </c>
      <c r="E14" s="794">
        <v>136191.74165426128</v>
      </c>
    </row>
    <row r="16" spans="2:5" x14ac:dyDescent="0.2">
      <c r="B16" s="408"/>
      <c r="D16" s="49"/>
      <c r="E16" s="49"/>
    </row>
    <row r="17" spans="2:4" x14ac:dyDescent="0.2">
      <c r="D17" s="49"/>
    </row>
    <row r="27" spans="2:4" x14ac:dyDescent="0.2">
      <c r="B27" s="220" t="s">
        <v>566</v>
      </c>
      <c r="C27" s="766"/>
      <c r="D27" s="219"/>
    </row>
    <row r="28" spans="2:4" x14ac:dyDescent="0.2">
      <c r="B28" s="219"/>
      <c r="C28" s="219" t="s">
        <v>241</v>
      </c>
      <c r="D28" s="222">
        <v>18963.192432194879</v>
      </c>
    </row>
    <row r="29" spans="2:4" x14ac:dyDescent="0.2">
      <c r="B29" s="219"/>
      <c r="C29" s="219" t="s">
        <v>239</v>
      </c>
      <c r="D29" s="222">
        <v>5772.76</v>
      </c>
    </row>
    <row r="30" spans="2:4" x14ac:dyDescent="0.2">
      <c r="B30" s="219"/>
      <c r="C30" s="219" t="s">
        <v>574</v>
      </c>
      <c r="D30" s="222">
        <v>5770.0242869366612</v>
      </c>
    </row>
    <row r="45" spans="2:13" x14ac:dyDescent="0.2">
      <c r="B45" s="1"/>
      <c r="C45" s="1"/>
      <c r="D45" s="1"/>
      <c r="E45" s="1"/>
      <c r="F45" s="1"/>
      <c r="J45" s="1"/>
      <c r="K45" s="1"/>
      <c r="L45" s="1"/>
      <c r="M45" s="1"/>
    </row>
    <row r="46" spans="2:13" x14ac:dyDescent="0.2">
      <c r="B46" s="1"/>
      <c r="C46" s="211" t="s">
        <v>610</v>
      </c>
      <c r="D46" s="1"/>
      <c r="E46" s="1"/>
      <c r="F46" s="1"/>
      <c r="J46" s="1"/>
      <c r="K46" s="1"/>
      <c r="L46" s="1"/>
      <c r="M46" s="1"/>
    </row>
    <row r="47" spans="2:13" x14ac:dyDescent="0.2">
      <c r="B47" s="1"/>
      <c r="C47" s="219" t="s">
        <v>577</v>
      </c>
      <c r="D47" s="222">
        <v>2575.8243000000002</v>
      </c>
      <c r="E47" s="1"/>
      <c r="I47" s="1"/>
      <c r="J47" s="1"/>
      <c r="K47" s="1"/>
      <c r="L47" s="1"/>
    </row>
    <row r="48" spans="2:13" x14ac:dyDescent="0.2">
      <c r="B48" s="1"/>
      <c r="C48" s="219" t="s">
        <v>576</v>
      </c>
      <c r="D48" s="222">
        <v>903.92435999999998</v>
      </c>
      <c r="E48" s="1"/>
      <c r="I48" s="1"/>
      <c r="J48" s="1"/>
      <c r="K48" s="1"/>
      <c r="L48" s="1"/>
    </row>
    <row r="49" spans="2:13" x14ac:dyDescent="0.2">
      <c r="B49" s="1"/>
      <c r="C49" s="219" t="s">
        <v>575</v>
      </c>
      <c r="D49" s="222">
        <v>0</v>
      </c>
      <c r="E49" s="1"/>
      <c r="I49" s="1"/>
      <c r="J49" s="1"/>
      <c r="K49" s="1"/>
      <c r="L49" s="1"/>
    </row>
    <row r="50" spans="2:13" x14ac:dyDescent="0.2">
      <c r="B50" s="1"/>
      <c r="C50" s="219" t="s">
        <v>578</v>
      </c>
      <c r="D50" s="222">
        <v>482.65100000000007</v>
      </c>
      <c r="E50" s="1"/>
      <c r="I50" s="1"/>
      <c r="J50" s="1"/>
      <c r="K50" s="1"/>
      <c r="L50" s="1"/>
    </row>
    <row r="51" spans="2:13" x14ac:dyDescent="0.2">
      <c r="B51" s="1"/>
      <c r="C51" s="219" t="s">
        <v>579</v>
      </c>
      <c r="D51" s="222">
        <v>369.36972800000007</v>
      </c>
      <c r="E51" s="1"/>
      <c r="I51" s="1"/>
      <c r="J51" s="1"/>
      <c r="K51" s="1"/>
      <c r="L51" s="1"/>
    </row>
    <row r="52" spans="2:13" x14ac:dyDescent="0.2">
      <c r="B52" s="1"/>
      <c r="C52" s="219" t="s">
        <v>580</v>
      </c>
      <c r="D52" s="222">
        <v>419.21163899999993</v>
      </c>
      <c r="E52" s="1"/>
      <c r="I52" s="1"/>
      <c r="J52" s="1"/>
      <c r="K52" s="1"/>
      <c r="L52" s="1"/>
    </row>
    <row r="53" spans="2:13" x14ac:dyDescent="0.2">
      <c r="B53" s="1"/>
      <c r="C53" s="219" t="s">
        <v>394</v>
      </c>
      <c r="D53" s="222">
        <v>7387</v>
      </c>
      <c r="E53" s="1"/>
      <c r="I53" s="1"/>
      <c r="J53" s="1"/>
      <c r="K53" s="1"/>
      <c r="L53" s="1"/>
    </row>
    <row r="54" spans="2:13" x14ac:dyDescent="0.2">
      <c r="B54" s="1"/>
      <c r="C54" s="219" t="s">
        <v>582</v>
      </c>
      <c r="D54" s="222">
        <v>1477.4</v>
      </c>
      <c r="E54" s="1"/>
      <c r="I54" s="1"/>
      <c r="J54" s="1"/>
      <c r="K54" s="1"/>
      <c r="L54" s="1"/>
    </row>
    <row r="55" spans="2:13" x14ac:dyDescent="0.2">
      <c r="B55" s="1"/>
      <c r="C55" s="219" t="s">
        <v>583</v>
      </c>
      <c r="D55" s="222">
        <v>290.06018764800007</v>
      </c>
      <c r="E55" s="1"/>
      <c r="I55" s="1"/>
      <c r="J55" s="1"/>
      <c r="K55" s="1"/>
      <c r="L55" s="1"/>
    </row>
    <row r="56" spans="2:13" x14ac:dyDescent="0.2">
      <c r="B56" s="1"/>
      <c r="C56" s="219" t="s">
        <v>584</v>
      </c>
      <c r="D56" s="222">
        <v>0</v>
      </c>
      <c r="E56" s="1"/>
      <c r="I56" s="1"/>
      <c r="J56" s="1"/>
      <c r="K56" s="1"/>
      <c r="L56" s="1"/>
    </row>
    <row r="57" spans="2:13" x14ac:dyDescent="0.2">
      <c r="B57" s="1"/>
      <c r="C57" s="219" t="s">
        <v>585</v>
      </c>
      <c r="D57" s="222">
        <v>3220.1779915468801</v>
      </c>
      <c r="E57" s="1"/>
      <c r="F57" s="1"/>
      <c r="G57" s="1"/>
      <c r="H57" s="1"/>
      <c r="I57" s="1"/>
      <c r="J57" s="1"/>
      <c r="K57" s="1"/>
      <c r="L57" s="1"/>
    </row>
    <row r="58" spans="2:13" x14ac:dyDescent="0.2">
      <c r="B58" s="1"/>
      <c r="C58" s="219" t="s">
        <v>581</v>
      </c>
      <c r="D58" s="222">
        <v>87.173225999999985</v>
      </c>
      <c r="E58" s="1"/>
      <c r="I58" s="1"/>
      <c r="J58" s="1"/>
      <c r="K58" s="1"/>
      <c r="L58" s="1"/>
    </row>
    <row r="59" spans="2:13" x14ac:dyDescent="0.2">
      <c r="B59" s="1"/>
      <c r="C59" s="219" t="s">
        <v>565</v>
      </c>
      <c r="D59" s="222">
        <v>390.40000000000003</v>
      </c>
      <c r="E59" s="1"/>
      <c r="I59" s="1"/>
      <c r="J59" s="1"/>
      <c r="K59" s="1"/>
      <c r="L59" s="1"/>
    </row>
    <row r="60" spans="2:13" x14ac:dyDescent="0.2">
      <c r="B60" s="1"/>
      <c r="C60" s="219" t="s">
        <v>435</v>
      </c>
      <c r="D60" s="222">
        <v>1360</v>
      </c>
      <c r="E60" s="1"/>
      <c r="I60" s="1"/>
      <c r="J60" s="1"/>
      <c r="K60" s="1"/>
      <c r="L60" s="1"/>
    </row>
    <row r="61" spans="2:13" x14ac:dyDescent="0.2">
      <c r="B61" s="1"/>
      <c r="C61" s="1"/>
      <c r="D61" s="1"/>
      <c r="E61" s="1"/>
      <c r="F61" s="1"/>
      <c r="J61" s="1"/>
      <c r="K61" s="1"/>
      <c r="L61" s="1"/>
      <c r="M61" s="1"/>
    </row>
    <row r="62" spans="2:13" x14ac:dyDescent="0.2">
      <c r="B62" s="1"/>
      <c r="C62" s="1"/>
      <c r="D62" s="1"/>
      <c r="E62" s="55"/>
      <c r="F62" s="1"/>
      <c r="J62" s="1"/>
      <c r="K62" s="1"/>
      <c r="L62" s="1"/>
      <c r="M62" s="1"/>
    </row>
    <row r="63" spans="2:13" x14ac:dyDescent="0.2">
      <c r="B63" s="1"/>
      <c r="F63" s="1"/>
      <c r="J63" s="1"/>
      <c r="K63" s="1"/>
      <c r="L63" s="1"/>
      <c r="M63" s="1"/>
    </row>
    <row r="64" spans="2:13" x14ac:dyDescent="0.2">
      <c r="B64" s="1"/>
      <c r="F64" s="1"/>
      <c r="J64" s="1"/>
      <c r="K64" s="1"/>
      <c r="L64" s="1"/>
      <c r="M64" s="1"/>
    </row>
    <row r="65" spans="2:13" x14ac:dyDescent="0.2">
      <c r="B65" s="1"/>
      <c r="F65" s="1"/>
      <c r="J65" s="1"/>
      <c r="K65" s="1"/>
      <c r="L65" s="1"/>
      <c r="M65" s="1"/>
    </row>
    <row r="66" spans="2:13" x14ac:dyDescent="0.2">
      <c r="B66" s="1"/>
      <c r="F66" s="1"/>
      <c r="J66" s="1"/>
      <c r="K66" s="1"/>
      <c r="L66" s="1"/>
      <c r="M66" s="1"/>
    </row>
    <row r="67" spans="2:13" x14ac:dyDescent="0.2">
      <c r="B67" s="1"/>
      <c r="C67" s="1"/>
      <c r="D67" s="1"/>
      <c r="E67" s="1"/>
      <c r="F67" s="1"/>
      <c r="J67" s="1"/>
      <c r="K67" s="1"/>
      <c r="L67" s="1"/>
      <c r="M67" s="1"/>
    </row>
    <row r="68" spans="2:13" x14ac:dyDescent="0.2">
      <c r="B68" s="1"/>
      <c r="F68" s="1"/>
      <c r="J68" s="1"/>
      <c r="K68" s="1"/>
      <c r="L68" s="1"/>
      <c r="M68" s="1"/>
    </row>
    <row r="69" spans="2:13" x14ac:dyDescent="0.2">
      <c r="B69" s="1"/>
      <c r="F69" s="1"/>
      <c r="J69" s="1"/>
      <c r="K69" s="1"/>
      <c r="L69" s="1"/>
      <c r="M69" s="1"/>
    </row>
    <row r="70" spans="2:13" x14ac:dyDescent="0.2">
      <c r="B70" s="1"/>
      <c r="F70" s="1"/>
      <c r="J70" s="1"/>
      <c r="K70" s="1"/>
      <c r="L70" s="1"/>
      <c r="M70" s="1"/>
    </row>
    <row r="71" spans="2:13" x14ac:dyDescent="0.2">
      <c r="B71" s="1"/>
      <c r="F71" s="1"/>
      <c r="J71" s="1"/>
      <c r="K71" s="1"/>
      <c r="L71" s="1"/>
      <c r="M71" s="1"/>
    </row>
    <row r="72" spans="2:13" x14ac:dyDescent="0.2">
      <c r="B72" s="1"/>
      <c r="F72" s="1"/>
      <c r="J72" s="1"/>
      <c r="K72" s="1"/>
      <c r="L72" s="1"/>
      <c r="M72" s="1"/>
    </row>
    <row r="73" spans="2:13" x14ac:dyDescent="0.2">
      <c r="B73" s="1"/>
      <c r="F73" s="1"/>
      <c r="J73" s="1"/>
      <c r="K73" s="1"/>
      <c r="L73" s="1"/>
      <c r="M73" s="1"/>
    </row>
    <row r="74" spans="2:13" x14ac:dyDescent="0.2">
      <c r="B74" s="1"/>
      <c r="F74" s="1"/>
      <c r="G74" s="1"/>
      <c r="H74" s="1"/>
      <c r="I74" s="1"/>
      <c r="J74" s="1"/>
      <c r="K74" s="1"/>
      <c r="L74" s="1"/>
      <c r="M74" s="1"/>
    </row>
    <row r="75" spans="2:13" x14ac:dyDescent="0.2">
      <c r="B75" s="1"/>
      <c r="F75" s="1"/>
      <c r="G75" s="1"/>
      <c r="H75" s="1"/>
      <c r="I75" s="1"/>
      <c r="J75" s="1"/>
      <c r="K75" s="1"/>
      <c r="L75" s="1"/>
      <c r="M75" s="1"/>
    </row>
    <row r="76" spans="2:13" x14ac:dyDescent="0.2">
      <c r="B76" s="1"/>
      <c r="F76" s="1"/>
      <c r="G76" s="1"/>
      <c r="H76" s="1"/>
      <c r="I76" s="1"/>
      <c r="J76" s="1"/>
      <c r="K76" s="1"/>
      <c r="L76" s="1"/>
      <c r="M76" s="1"/>
    </row>
    <row r="77" spans="2:13" x14ac:dyDescent="0.2">
      <c r="B77" s="1"/>
      <c r="F77" s="1"/>
      <c r="G77" s="1"/>
      <c r="H77" s="1"/>
      <c r="I77" s="1"/>
      <c r="J77" s="1"/>
      <c r="K77" s="1"/>
      <c r="L77" s="1"/>
      <c r="M77" s="1"/>
    </row>
    <row r="78" spans="2:13" x14ac:dyDescent="0.2">
      <c r="B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1"/>
      <c r="G81" s="1"/>
      <c r="H81" s="1"/>
      <c r="I81" s="1"/>
      <c r="J81" s="1"/>
      <c r="K81" s="1"/>
      <c r="L81" s="1"/>
      <c r="M81" s="1"/>
    </row>
    <row r="82" spans="2:13" x14ac:dyDescent="0.2">
      <c r="B82" s="1"/>
      <c r="F82" s="1"/>
      <c r="G82" s="1"/>
      <c r="H82" s="1"/>
      <c r="I82" s="1"/>
      <c r="J82" s="1"/>
      <c r="K82" s="1"/>
      <c r="L82" s="1"/>
      <c r="M82" s="1"/>
    </row>
    <row r="83" spans="2:13" x14ac:dyDescent="0.2">
      <c r="B83" s="1"/>
      <c r="C83" s="219" t="s">
        <v>401</v>
      </c>
      <c r="D83" s="219"/>
      <c r="E83" s="222">
        <v>0</v>
      </c>
      <c r="F83" s="1"/>
      <c r="G83" s="1"/>
      <c r="H83" s="1"/>
      <c r="I83" s="1"/>
      <c r="J83" s="1"/>
      <c r="K83" s="1"/>
      <c r="L83" s="1"/>
      <c r="M83" s="1"/>
    </row>
    <row r="84" spans="2:13" x14ac:dyDescent="0.2">
      <c r="B84" s="1"/>
      <c r="C84" s="219" t="s">
        <v>403</v>
      </c>
      <c r="D84" s="219"/>
      <c r="E84" s="222">
        <v>944.86000000000013</v>
      </c>
      <c r="F84" s="1"/>
      <c r="G84" s="1"/>
      <c r="H84" s="1"/>
      <c r="I84" s="1"/>
      <c r="J84" s="1"/>
      <c r="K84" s="1"/>
      <c r="L84" s="1"/>
      <c r="M84" s="1"/>
    </row>
    <row r="85" spans="2:13" x14ac:dyDescent="0.2">
      <c r="B85" s="1"/>
      <c r="C85" s="219" t="s">
        <v>407</v>
      </c>
      <c r="D85" s="219"/>
      <c r="E85" s="222">
        <v>0</v>
      </c>
      <c r="F85" s="1"/>
      <c r="G85" s="1"/>
      <c r="H85" s="1"/>
      <c r="I85" s="1"/>
      <c r="J85" s="1"/>
      <c r="K85" s="1"/>
      <c r="L85" s="1"/>
      <c r="M85" s="1"/>
    </row>
    <row r="86" spans="2:13" x14ac:dyDescent="0.2">
      <c r="B86" s="1"/>
      <c r="C86" s="219" t="s">
        <v>409</v>
      </c>
      <c r="D86" s="219"/>
      <c r="E86" s="222">
        <v>4827.8999999999996</v>
      </c>
      <c r="F86" s="1"/>
      <c r="G86" s="1"/>
      <c r="H86" s="1"/>
      <c r="I86" s="1"/>
      <c r="J86" s="1"/>
      <c r="K86" s="1"/>
      <c r="L86" s="1"/>
      <c r="M86" s="1"/>
    </row>
    <row r="87" spans="2:13" x14ac:dyDescent="0.2">
      <c r="B87" s="1"/>
      <c r="C87" s="1"/>
      <c r="D87" s="1"/>
      <c r="E87" s="1"/>
      <c r="F87" s="1"/>
      <c r="G87" s="1"/>
      <c r="H87" s="1"/>
      <c r="I87" s="1"/>
      <c r="J87" s="1"/>
      <c r="K87" s="1"/>
      <c r="L87" s="1"/>
      <c r="M87" s="1"/>
    </row>
    <row r="88" spans="2:13" x14ac:dyDescent="0.2">
      <c r="B88" s="1"/>
      <c r="F88" s="1"/>
      <c r="G88" s="1"/>
      <c r="H88" s="1"/>
      <c r="I88" s="1"/>
      <c r="J88" s="1"/>
      <c r="K88" s="1"/>
      <c r="L88" s="1"/>
      <c r="M88" s="1"/>
    </row>
    <row r="89" spans="2:13" x14ac:dyDescent="0.2">
      <c r="B89" s="1"/>
      <c r="F89" s="1"/>
      <c r="G89" s="1"/>
      <c r="H89" s="1"/>
      <c r="I89" s="1"/>
      <c r="J89" s="1"/>
      <c r="K89" s="1"/>
      <c r="L89" s="1"/>
      <c r="M89" s="1"/>
    </row>
    <row r="90" spans="2:13" x14ac:dyDescent="0.2">
      <c r="B90" s="1"/>
      <c r="F90" s="1"/>
      <c r="G90" s="1"/>
      <c r="H90" s="1"/>
      <c r="I90" s="1"/>
      <c r="J90" s="1"/>
      <c r="K90" s="1"/>
      <c r="L90" s="1"/>
      <c r="M90" s="1"/>
    </row>
    <row r="91" spans="2:13" x14ac:dyDescent="0.2">
      <c r="B91" s="1"/>
      <c r="F91" s="1"/>
      <c r="G91" s="1"/>
      <c r="H91" s="1"/>
      <c r="I91" s="1"/>
      <c r="J91" s="1"/>
      <c r="K91" s="1"/>
      <c r="L91" s="1"/>
      <c r="M91" s="1"/>
    </row>
    <row r="92" spans="2:13" x14ac:dyDescent="0.2">
      <c r="B92" s="1"/>
      <c r="F92" s="1"/>
      <c r="G92" s="1"/>
      <c r="H92" s="1"/>
      <c r="I92" s="1"/>
      <c r="J92" s="1"/>
      <c r="K92" s="1"/>
      <c r="L92" s="1"/>
      <c r="M92" s="1"/>
    </row>
    <row r="93" spans="2:13" x14ac:dyDescent="0.2">
      <c r="B93" s="1"/>
      <c r="F93" s="1"/>
      <c r="G93" s="1"/>
      <c r="H93" s="1"/>
      <c r="I93" s="1"/>
      <c r="J93" s="1"/>
      <c r="K93" s="1"/>
      <c r="L93" s="1"/>
      <c r="M93" s="1"/>
    </row>
    <row r="94" spans="2:13" x14ac:dyDescent="0.2">
      <c r="B94" s="1"/>
      <c r="F94" s="1"/>
      <c r="G94" s="1"/>
      <c r="H94" s="1"/>
      <c r="I94" s="1"/>
      <c r="J94" s="1"/>
      <c r="K94" s="1"/>
      <c r="L94" s="1"/>
      <c r="M94" s="1"/>
    </row>
    <row r="95" spans="2:13" x14ac:dyDescent="0.2">
      <c r="B95" s="1"/>
      <c r="F95" s="1"/>
      <c r="G95" s="1"/>
      <c r="H95" s="1"/>
      <c r="I95" s="1"/>
      <c r="J95" s="1"/>
      <c r="K95" s="1"/>
      <c r="L95" s="1"/>
      <c r="M95" s="1"/>
    </row>
    <row r="96" spans="2:13" x14ac:dyDescent="0.2">
      <c r="B96" s="1"/>
      <c r="F96" s="1"/>
      <c r="G96" s="1"/>
      <c r="H96" s="1"/>
      <c r="I96" s="1"/>
      <c r="J96" s="1"/>
      <c r="K96" s="1"/>
      <c r="L96" s="1"/>
      <c r="M96" s="1"/>
    </row>
    <row r="97" spans="2:13" x14ac:dyDescent="0.2">
      <c r="B97" s="1"/>
      <c r="F97" s="1"/>
      <c r="G97" s="1"/>
      <c r="H97" s="1"/>
      <c r="I97" s="1"/>
      <c r="J97" s="1"/>
      <c r="K97" s="1"/>
      <c r="L97" s="1"/>
      <c r="M97" s="1"/>
    </row>
    <row r="98" spans="2:13" x14ac:dyDescent="0.2">
      <c r="B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1"/>
      <c r="C101" s="1"/>
      <c r="D101" s="1"/>
      <c r="E101" s="1"/>
      <c r="F101" s="1"/>
      <c r="G101" s="1"/>
      <c r="H101" s="1"/>
      <c r="I101" s="1"/>
      <c r="J101" s="1"/>
      <c r="K101" s="1"/>
      <c r="L101" s="1"/>
      <c r="M101" s="1"/>
    </row>
    <row r="102" spans="2:13" x14ac:dyDescent="0.2">
      <c r="B102" s="1"/>
      <c r="C102" s="1"/>
      <c r="D102" s="1"/>
      <c r="E102" s="1"/>
      <c r="F102" s="1"/>
      <c r="G102" s="1"/>
      <c r="H102" s="1"/>
      <c r="I102" s="1"/>
      <c r="J102" s="1"/>
      <c r="K102" s="1"/>
      <c r="L102" s="1"/>
      <c r="M102" s="1"/>
    </row>
    <row r="103" spans="2:13" x14ac:dyDescent="0.2">
      <c r="B103" s="1"/>
      <c r="C103" s="219" t="s">
        <v>571</v>
      </c>
      <c r="D103" s="219"/>
      <c r="E103" s="222">
        <v>2551.8987394652795</v>
      </c>
      <c r="F103" s="1"/>
      <c r="G103" s="1"/>
      <c r="H103" s="1"/>
      <c r="I103" s="1"/>
      <c r="J103" s="1"/>
      <c r="K103" s="1"/>
      <c r="L103" s="1"/>
      <c r="M103" s="1"/>
    </row>
    <row r="104" spans="2:13" x14ac:dyDescent="0.2">
      <c r="B104" s="1"/>
      <c r="C104" s="219" t="s">
        <v>572</v>
      </c>
      <c r="D104" s="219"/>
      <c r="E104" s="222">
        <v>597.90156663178675</v>
      </c>
      <c r="F104" s="1"/>
      <c r="G104" s="1"/>
      <c r="H104" s="1"/>
      <c r="I104" s="1"/>
      <c r="J104" s="1"/>
      <c r="K104" s="1"/>
      <c r="L104" s="1"/>
      <c r="M104" s="1"/>
    </row>
    <row r="105" spans="2:13" x14ac:dyDescent="0.2">
      <c r="B105" s="1"/>
      <c r="C105" s="219" t="s">
        <v>573</v>
      </c>
      <c r="D105" s="219"/>
      <c r="E105" s="222">
        <v>0</v>
      </c>
      <c r="F105" s="1"/>
      <c r="G105" s="1"/>
      <c r="H105" s="1"/>
      <c r="I105" s="1"/>
      <c r="J105" s="1"/>
      <c r="K105" s="1"/>
      <c r="L105" s="1"/>
      <c r="M105" s="1"/>
    </row>
    <row r="106" spans="2:13" x14ac:dyDescent="0.2">
      <c r="B106" s="1"/>
      <c r="C106" s="219" t="s">
        <v>567</v>
      </c>
      <c r="D106" s="219"/>
      <c r="E106" s="222">
        <v>2080.9574266366872</v>
      </c>
      <c r="F106" s="1"/>
      <c r="G106" s="1"/>
      <c r="H106" s="1"/>
      <c r="I106" s="1"/>
      <c r="J106" s="1"/>
      <c r="K106" s="1"/>
      <c r="L106" s="1"/>
      <c r="M106" s="1"/>
    </row>
    <row r="107" spans="2:13" x14ac:dyDescent="0.2">
      <c r="B107" s="1"/>
      <c r="C107" s="219" t="s">
        <v>568</v>
      </c>
      <c r="D107" s="219"/>
      <c r="E107" s="222">
        <v>0</v>
      </c>
      <c r="F107" s="1"/>
      <c r="G107" s="1"/>
      <c r="H107" s="1"/>
      <c r="I107" s="1"/>
      <c r="J107" s="1"/>
      <c r="K107" s="1"/>
      <c r="L107" s="1"/>
      <c r="M107" s="1"/>
    </row>
    <row r="108" spans="2:13" x14ac:dyDescent="0.2">
      <c r="B108" s="1"/>
      <c r="C108" s="219" t="s">
        <v>569</v>
      </c>
      <c r="D108" s="219"/>
      <c r="E108" s="222">
        <v>0</v>
      </c>
      <c r="F108" s="1"/>
      <c r="G108" s="1"/>
      <c r="H108" s="1"/>
      <c r="I108" s="1"/>
      <c r="J108" s="1"/>
      <c r="K108" s="1"/>
      <c r="L108" s="1"/>
      <c r="M108" s="1"/>
    </row>
    <row r="109" spans="2:13" x14ac:dyDescent="0.2">
      <c r="B109" s="1"/>
      <c r="C109" s="219" t="s">
        <v>570</v>
      </c>
      <c r="D109" s="219"/>
      <c r="E109" s="222">
        <v>0</v>
      </c>
      <c r="F109" s="1"/>
      <c r="G109" s="1"/>
      <c r="H109" s="1"/>
      <c r="I109" s="1"/>
      <c r="J109" s="1"/>
      <c r="K109" s="1"/>
      <c r="L109" s="1"/>
      <c r="M109" s="1"/>
    </row>
    <row r="110" spans="2:13" x14ac:dyDescent="0.2">
      <c r="B110" s="1"/>
      <c r="C110" s="219" t="s">
        <v>420</v>
      </c>
      <c r="D110" s="219"/>
      <c r="E110" s="222">
        <v>216.94923971741471</v>
      </c>
      <c r="F110" s="1"/>
      <c r="G110" s="1"/>
      <c r="H110" s="1"/>
      <c r="I110" s="1"/>
      <c r="J110" s="1"/>
      <c r="K110" s="1"/>
      <c r="L110" s="1"/>
      <c r="M110" s="1"/>
    </row>
    <row r="111" spans="2:13" x14ac:dyDescent="0.2">
      <c r="B111" s="1"/>
      <c r="C111" s="219" t="s">
        <v>424</v>
      </c>
      <c r="D111" s="219"/>
      <c r="E111" s="222">
        <v>0</v>
      </c>
      <c r="F111" s="1"/>
      <c r="G111" s="1"/>
      <c r="H111" s="1"/>
      <c r="I111" s="1"/>
      <c r="J111" s="1"/>
      <c r="K111" s="1"/>
      <c r="L111" s="1"/>
      <c r="M111" s="1"/>
    </row>
    <row r="112" spans="2:13" x14ac:dyDescent="0.2">
      <c r="B112" s="1"/>
      <c r="C112" s="219" t="s">
        <v>426</v>
      </c>
      <c r="D112" s="219"/>
      <c r="E112" s="222">
        <v>224.05071174467216</v>
      </c>
      <c r="F112" s="1"/>
      <c r="G112" s="1"/>
      <c r="H112" s="1"/>
      <c r="I112" s="1"/>
      <c r="J112" s="1"/>
      <c r="K112" s="1"/>
      <c r="L112" s="1"/>
      <c r="M112" s="1"/>
    </row>
    <row r="113" spans="2:13" x14ac:dyDescent="0.2">
      <c r="B113" s="1"/>
      <c r="C113" s="219" t="s">
        <v>429</v>
      </c>
      <c r="D113" s="219"/>
      <c r="E113" s="222">
        <v>98.266602740821014</v>
      </c>
      <c r="F113" s="1"/>
      <c r="G113" s="1"/>
      <c r="H113" s="1"/>
      <c r="I113" s="1"/>
      <c r="J113" s="1"/>
      <c r="K113" s="1"/>
      <c r="L113" s="1"/>
      <c r="M113" s="1"/>
    </row>
    <row r="114" spans="2:13" x14ac:dyDescent="0.2">
      <c r="B114" s="1"/>
      <c r="C114" s="1"/>
      <c r="D114" s="1"/>
      <c r="E114" s="1"/>
      <c r="F114" s="1"/>
      <c r="G114" s="1"/>
      <c r="H114" s="1"/>
      <c r="I114" s="1"/>
      <c r="J114" s="1"/>
      <c r="K114" s="1"/>
      <c r="L114" s="1"/>
      <c r="M114" s="1"/>
    </row>
    <row r="115" spans="2:13" x14ac:dyDescent="0.2">
      <c r="B115" s="1"/>
      <c r="C115" s="1"/>
      <c r="D115" s="1"/>
      <c r="E115" s="1"/>
      <c r="F115" s="1"/>
      <c r="G115" s="1"/>
      <c r="H115" s="1"/>
      <c r="I115" s="1"/>
      <c r="J115" s="1"/>
      <c r="K115" s="1"/>
      <c r="L115" s="1"/>
      <c r="M115" s="1"/>
    </row>
    <row r="116" spans="2:13" x14ac:dyDescent="0.2">
      <c r="B116" s="1"/>
      <c r="C116" s="1"/>
      <c r="D116" s="1"/>
      <c r="E116" s="1"/>
      <c r="F116" s="1"/>
      <c r="G116" s="1"/>
      <c r="H116" s="1"/>
      <c r="I116" s="1"/>
      <c r="J116" s="1"/>
      <c r="K116" s="1"/>
      <c r="L116" s="1"/>
      <c r="M116" s="1"/>
    </row>
    <row r="117" spans="2:13" x14ac:dyDescent="0.2">
      <c r="B117" s="1"/>
      <c r="C117" s="1"/>
      <c r="D117" s="1"/>
      <c r="E117" s="1"/>
      <c r="F117" s="1"/>
      <c r="G117" s="1"/>
      <c r="H117" s="1"/>
      <c r="I117" s="1"/>
      <c r="J117" s="1"/>
      <c r="K117" s="1"/>
      <c r="L117" s="1"/>
      <c r="M117" s="1"/>
    </row>
    <row r="118" spans="2:13" x14ac:dyDescent="0.2">
      <c r="B118" s="1"/>
      <c r="C118" s="1"/>
      <c r="D118" s="1"/>
      <c r="E118" s="1"/>
      <c r="F118" s="1"/>
      <c r="G118" s="1"/>
      <c r="H118" s="1"/>
      <c r="I118" s="1"/>
      <c r="J118" s="1"/>
      <c r="K118" s="1"/>
      <c r="L118" s="1"/>
      <c r="M118" s="1"/>
    </row>
    <row r="119" spans="2:13" x14ac:dyDescent="0.2">
      <c r="B119" s="1"/>
      <c r="C119" s="1"/>
      <c r="D119" s="1"/>
      <c r="E119" s="1"/>
      <c r="F119" s="1"/>
      <c r="G119" s="1"/>
      <c r="H119" s="1"/>
      <c r="I119" s="1"/>
      <c r="J119" s="1"/>
      <c r="K119" s="1"/>
      <c r="L119" s="1"/>
      <c r="M119" s="1"/>
    </row>
    <row r="120" spans="2:13" x14ac:dyDescent="0.2">
      <c r="B120" s="1"/>
      <c r="C120" s="1"/>
      <c r="D120" s="1"/>
      <c r="E120" s="1"/>
      <c r="F120" s="1"/>
      <c r="G120" s="1"/>
      <c r="H120" s="1"/>
      <c r="I120" s="1"/>
      <c r="J120" s="1"/>
      <c r="K120" s="1"/>
      <c r="L120" s="1"/>
      <c r="M120" s="1"/>
    </row>
    <row r="121" spans="2:13" x14ac:dyDescent="0.2">
      <c r="B121" s="1"/>
      <c r="C121" s="1"/>
      <c r="D121" s="1"/>
      <c r="E121" s="1"/>
      <c r="F121" s="1"/>
      <c r="G121" s="1"/>
      <c r="H121" s="1"/>
      <c r="I121" s="1"/>
      <c r="J121" s="1"/>
      <c r="K121" s="1"/>
      <c r="L121" s="1"/>
      <c r="M121" s="1"/>
    </row>
    <row r="122" spans="2:13" x14ac:dyDescent="0.2">
      <c r="B122" s="1"/>
      <c r="C122" s="1"/>
      <c r="D122" s="1"/>
      <c r="E122" s="1"/>
      <c r="F122" s="1"/>
      <c r="G122" s="1"/>
      <c r="H122" s="1"/>
      <c r="I122" s="1"/>
      <c r="J122" s="1"/>
      <c r="K122" s="1"/>
      <c r="L122" s="1"/>
      <c r="M122" s="1"/>
    </row>
    <row r="123" spans="2:13" x14ac:dyDescent="0.2">
      <c r="B123" s="1"/>
      <c r="C123" s="1"/>
      <c r="D123" s="1"/>
      <c r="E123" s="1"/>
      <c r="F123" s="1"/>
      <c r="G123" s="1"/>
      <c r="H123" s="1"/>
      <c r="I123" s="1"/>
      <c r="J123" s="1"/>
      <c r="K123" s="1"/>
      <c r="L123" s="1"/>
      <c r="M123" s="1"/>
    </row>
    <row r="124" spans="2:13" x14ac:dyDescent="0.2">
      <c r="B124" s="1"/>
      <c r="C124" s="1"/>
      <c r="D124" s="1"/>
      <c r="E124" s="1"/>
      <c r="F124" s="1"/>
      <c r="G124" s="1"/>
      <c r="H124" s="1"/>
      <c r="I124" s="1"/>
      <c r="J124" s="1"/>
      <c r="K124" s="1"/>
      <c r="L124" s="1"/>
      <c r="M124" s="1"/>
    </row>
    <row r="125" spans="2:13" x14ac:dyDescent="0.2">
      <c r="B125" s="1"/>
      <c r="C125" s="1"/>
      <c r="D125" s="1"/>
      <c r="E125" s="1"/>
      <c r="F125" s="1"/>
      <c r="G125" s="1"/>
      <c r="H125" s="1"/>
      <c r="I125" s="1"/>
      <c r="J125" s="1"/>
      <c r="K125" s="1"/>
      <c r="L125" s="1"/>
      <c r="M125" s="1"/>
    </row>
    <row r="126" spans="2:13" x14ac:dyDescent="0.2">
      <c r="B126" s="1"/>
      <c r="C126" s="1"/>
      <c r="D126" s="1"/>
      <c r="E126" s="1"/>
      <c r="F126" s="1"/>
      <c r="G126" s="1"/>
      <c r="H126" s="1"/>
      <c r="I126" s="1"/>
      <c r="J126" s="1"/>
      <c r="K126" s="1"/>
      <c r="L126" s="1"/>
      <c r="M126" s="1"/>
    </row>
    <row r="127" spans="2:13" x14ac:dyDescent="0.2">
      <c r="B127" s="1"/>
      <c r="C127" s="1"/>
      <c r="D127" s="1"/>
      <c r="E127" s="1"/>
      <c r="F127" s="1"/>
      <c r="G127" s="1"/>
      <c r="H127" s="1"/>
      <c r="I127" s="1"/>
      <c r="J127" s="1"/>
      <c r="K127" s="1"/>
      <c r="L127" s="1"/>
      <c r="M127" s="1"/>
    </row>
    <row r="128" spans="2:13" x14ac:dyDescent="0.2">
      <c r="B128" s="1"/>
      <c r="C128" s="1"/>
      <c r="D128" s="1"/>
      <c r="E128" s="1"/>
      <c r="F128" s="1"/>
      <c r="G128" s="1"/>
      <c r="H128" s="1"/>
      <c r="I128" s="1"/>
      <c r="J128" s="1"/>
      <c r="K128" s="1"/>
      <c r="L128" s="1"/>
      <c r="M128" s="1"/>
    </row>
    <row r="129" spans="2:13" x14ac:dyDescent="0.2">
      <c r="B129" s="1"/>
      <c r="C129" s="1"/>
      <c r="D129" s="1"/>
      <c r="E129" s="1"/>
      <c r="F129" s="1"/>
      <c r="G129" s="1"/>
      <c r="H129" s="1"/>
      <c r="I129" s="1"/>
      <c r="J129" s="1"/>
      <c r="K129" s="1"/>
      <c r="L129" s="1"/>
      <c r="M129" s="1"/>
    </row>
    <row r="130" spans="2:13" x14ac:dyDescent="0.2">
      <c r="B130" s="1"/>
      <c r="C130" s="1"/>
      <c r="D130" s="1"/>
      <c r="E130" s="1"/>
      <c r="F130" s="1"/>
      <c r="G130" s="1"/>
      <c r="H130" s="1"/>
      <c r="I130" s="1"/>
      <c r="J130" s="1"/>
      <c r="K130" s="1"/>
      <c r="L130" s="1"/>
      <c r="M130" s="1"/>
    </row>
    <row r="131" spans="2:13" x14ac:dyDescent="0.2">
      <c r="B131" s="1"/>
      <c r="C131" s="1"/>
      <c r="D131" s="1"/>
      <c r="E131" s="1"/>
      <c r="F131" s="1"/>
      <c r="G131" s="1"/>
      <c r="H131" s="1"/>
      <c r="I131" s="1"/>
      <c r="J131" s="1"/>
      <c r="K131" s="1"/>
      <c r="L131" s="1"/>
      <c r="M131" s="1"/>
    </row>
    <row r="132" spans="2:13" x14ac:dyDescent="0.2">
      <c r="B132" s="1"/>
      <c r="C132" s="1"/>
      <c r="D132" s="1"/>
      <c r="E132" s="1"/>
      <c r="F132" s="1"/>
      <c r="G132" s="1"/>
      <c r="H132" s="1"/>
      <c r="I132" s="1"/>
      <c r="J132" s="1"/>
      <c r="K132" s="1"/>
      <c r="L132" s="1"/>
      <c r="M132" s="1"/>
    </row>
    <row r="133" spans="2:13" x14ac:dyDescent="0.2">
      <c r="B133" s="1"/>
      <c r="C133" s="1"/>
      <c r="D133" s="1"/>
      <c r="E133" s="1"/>
      <c r="F133" s="1"/>
      <c r="G133" s="1"/>
      <c r="H133" s="1"/>
      <c r="I133" s="1"/>
      <c r="J133" s="1"/>
      <c r="K133" s="1"/>
      <c r="L133" s="1"/>
      <c r="M133" s="1"/>
    </row>
    <row r="134" spans="2:13" x14ac:dyDescent="0.2">
      <c r="B134" s="1"/>
      <c r="C134" s="1"/>
      <c r="D134" s="1"/>
      <c r="E134" s="1"/>
      <c r="F134" s="1"/>
      <c r="G134" s="1"/>
      <c r="H134" s="1"/>
      <c r="I134" s="1"/>
      <c r="J134" s="1"/>
      <c r="K134" s="1"/>
      <c r="L134" s="1"/>
      <c r="M134" s="1"/>
    </row>
    <row r="135" spans="2:13" x14ac:dyDescent="0.2">
      <c r="B135" s="1"/>
      <c r="C135" s="1"/>
      <c r="D135" s="1"/>
      <c r="E135" s="1"/>
      <c r="F135" s="1"/>
      <c r="G135" s="1"/>
      <c r="H135" s="1"/>
      <c r="I135" s="1"/>
      <c r="J135" s="1"/>
      <c r="K135" s="1"/>
      <c r="L135" s="1"/>
      <c r="M135" s="1"/>
    </row>
    <row r="136" spans="2:13" x14ac:dyDescent="0.2">
      <c r="B136" s="1"/>
      <c r="C136" s="1"/>
      <c r="D136" s="1"/>
      <c r="E136" s="1"/>
      <c r="F136" s="1"/>
      <c r="G136" s="1"/>
      <c r="H136" s="1"/>
      <c r="I136" s="1"/>
      <c r="J136" s="1"/>
      <c r="K136" s="1"/>
      <c r="L136" s="1"/>
      <c r="M136" s="1"/>
    </row>
    <row r="137" spans="2:13" x14ac:dyDescent="0.2">
      <c r="B137" s="1"/>
      <c r="C137" s="1"/>
      <c r="D137" s="1"/>
      <c r="E137" s="1"/>
      <c r="F137" s="1"/>
      <c r="G137" s="1"/>
      <c r="H137" s="1"/>
      <c r="I137" s="1"/>
      <c r="J137" s="1"/>
      <c r="K137" s="1"/>
      <c r="L137" s="1"/>
      <c r="M137" s="1"/>
    </row>
    <row r="138" spans="2:13" x14ac:dyDescent="0.2">
      <c r="B138" s="1"/>
      <c r="C138" s="1"/>
      <c r="D138" s="1"/>
      <c r="E138" s="1"/>
      <c r="F138" s="1"/>
      <c r="G138" s="1"/>
      <c r="H138" s="1"/>
      <c r="I138" s="1"/>
      <c r="J138" s="1"/>
      <c r="K138" s="1"/>
      <c r="L138" s="1"/>
      <c r="M138" s="1"/>
    </row>
    <row r="139" spans="2:13" x14ac:dyDescent="0.2">
      <c r="B139" s="1"/>
      <c r="C139" s="1"/>
      <c r="D139" s="1"/>
      <c r="E139" s="1"/>
      <c r="F139" s="1"/>
      <c r="G139" s="1"/>
      <c r="H139" s="1"/>
      <c r="I139" s="1"/>
      <c r="J139" s="1"/>
      <c r="K139" s="1"/>
      <c r="L139" s="1"/>
      <c r="M139" s="1"/>
    </row>
  </sheetData>
  <pageMargins left="0.7" right="0.7" top="0.75" bottom="0.75" header="0.3" footer="0.3"/>
  <pageSetup paperSize="9" orientation="portrait" horizontalDpi="4294967293" verticalDpi="4294967293"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518A5-EFF5-4D43-94EE-CF6690E4B869}">
  <sheetPr codeName="Ark13"/>
  <dimension ref="B1:G48"/>
  <sheetViews>
    <sheetView topLeftCell="B1" workbookViewId="0">
      <selection activeCell="F11" sqref="F11"/>
    </sheetView>
  </sheetViews>
  <sheetFormatPr defaultRowHeight="12.75" x14ac:dyDescent="0.2"/>
  <cols>
    <col min="3" max="3" width="56.28515625" customWidth="1"/>
    <col min="4" max="4" width="22.140625" customWidth="1"/>
    <col min="5" max="5" width="30.7109375" customWidth="1"/>
    <col min="6" max="6" width="36" customWidth="1"/>
  </cols>
  <sheetData>
    <row r="1" spans="3:6" ht="13.5" thickBot="1" x14ac:dyDescent="0.25"/>
    <row r="2" spans="3:6" ht="18" x14ac:dyDescent="0.25">
      <c r="C2" s="730" t="s">
        <v>172</v>
      </c>
      <c r="D2" s="731"/>
      <c r="E2" s="731"/>
      <c r="F2" s="732"/>
    </row>
    <row r="3" spans="3:6" x14ac:dyDescent="0.2">
      <c r="C3" s="733" t="s">
        <v>499</v>
      </c>
      <c r="D3" s="716" t="s">
        <v>502</v>
      </c>
      <c r="E3" s="716" t="s">
        <v>503</v>
      </c>
      <c r="F3" s="734" t="s">
        <v>504</v>
      </c>
    </row>
    <row r="4" spans="3:6" x14ac:dyDescent="0.2">
      <c r="C4" s="558" t="s">
        <v>384</v>
      </c>
      <c r="D4" s="717" t="s">
        <v>506</v>
      </c>
      <c r="E4" s="717" t="s">
        <v>508</v>
      </c>
      <c r="F4" s="718" t="s">
        <v>505</v>
      </c>
    </row>
    <row r="5" spans="3:6" ht="15" x14ac:dyDescent="0.25">
      <c r="C5" s="725" t="s">
        <v>387</v>
      </c>
      <c r="D5" s="717" t="s">
        <v>506</v>
      </c>
      <c r="E5" s="717" t="s">
        <v>507</v>
      </c>
      <c r="F5" s="722"/>
    </row>
    <row r="6" spans="3:6" x14ac:dyDescent="0.2">
      <c r="C6" s="558" t="s">
        <v>388</v>
      </c>
      <c r="D6" s="717" t="s">
        <v>506</v>
      </c>
      <c r="E6" s="717" t="s">
        <v>507</v>
      </c>
      <c r="F6" s="718" t="s">
        <v>509</v>
      </c>
    </row>
    <row r="7" spans="3:6" x14ac:dyDescent="0.2">
      <c r="C7" s="558" t="s">
        <v>389</v>
      </c>
      <c r="D7" s="717" t="s">
        <v>506</v>
      </c>
      <c r="E7" s="717" t="s">
        <v>510</v>
      </c>
      <c r="F7" s="722"/>
    </row>
    <row r="8" spans="3:6" x14ac:dyDescent="0.2">
      <c r="C8" s="558" t="s">
        <v>390</v>
      </c>
      <c r="D8" s="717" t="s">
        <v>506</v>
      </c>
      <c r="E8" s="717" t="s">
        <v>511</v>
      </c>
      <c r="F8" s="722"/>
    </row>
    <row r="9" spans="3:6" ht="25.5" x14ac:dyDescent="0.2">
      <c r="C9" s="558" t="s">
        <v>391</v>
      </c>
      <c r="D9" s="717" t="s">
        <v>506</v>
      </c>
      <c r="E9" s="717" t="s">
        <v>508</v>
      </c>
      <c r="F9" s="718" t="s">
        <v>512</v>
      </c>
    </row>
    <row r="10" spans="3:6" ht="25.5" x14ac:dyDescent="0.2">
      <c r="C10" s="558" t="s">
        <v>393</v>
      </c>
      <c r="D10" s="717" t="s">
        <v>501</v>
      </c>
      <c r="E10" s="717" t="s">
        <v>513</v>
      </c>
      <c r="F10" s="718" t="s">
        <v>514</v>
      </c>
    </row>
    <row r="11" spans="3:6" ht="25.5" x14ac:dyDescent="0.2">
      <c r="C11" s="719" t="s">
        <v>395</v>
      </c>
      <c r="D11" s="717" t="s">
        <v>501</v>
      </c>
      <c r="E11" s="717" t="s">
        <v>513</v>
      </c>
      <c r="F11" s="718" t="s">
        <v>514</v>
      </c>
    </row>
    <row r="12" spans="3:6" ht="25.5" x14ac:dyDescent="0.2">
      <c r="C12" s="720" t="s">
        <v>500</v>
      </c>
      <c r="D12" s="717" t="s">
        <v>501</v>
      </c>
      <c r="E12" s="717" t="s">
        <v>513</v>
      </c>
      <c r="F12" s="718" t="s">
        <v>515</v>
      </c>
    </row>
    <row r="13" spans="3:6" ht="51" x14ac:dyDescent="0.2">
      <c r="C13" s="721" t="s">
        <v>396</v>
      </c>
      <c r="D13" s="717" t="s">
        <v>501</v>
      </c>
      <c r="E13" s="717" t="s">
        <v>513</v>
      </c>
      <c r="F13" s="718" t="s">
        <v>516</v>
      </c>
    </row>
    <row r="14" spans="3:6" ht="63.75" x14ac:dyDescent="0.2">
      <c r="C14" s="558" t="s">
        <v>397</v>
      </c>
      <c r="D14" s="717" t="s">
        <v>501</v>
      </c>
      <c r="E14" s="717" t="s">
        <v>513</v>
      </c>
      <c r="F14" s="718" t="s">
        <v>517</v>
      </c>
    </row>
    <row r="15" spans="3:6" x14ac:dyDescent="0.2">
      <c r="C15" s="558" t="s">
        <v>399</v>
      </c>
      <c r="D15" s="717" t="s">
        <v>518</v>
      </c>
      <c r="E15" s="717" t="s">
        <v>520</v>
      </c>
      <c r="F15" s="718" t="s">
        <v>519</v>
      </c>
    </row>
    <row r="16" spans="3:6" ht="15" x14ac:dyDescent="0.25">
      <c r="C16" s="729"/>
      <c r="D16" s="520"/>
      <c r="E16" s="520"/>
      <c r="F16" s="722"/>
    </row>
    <row r="17" spans="3:7" ht="51" x14ac:dyDescent="0.2">
      <c r="C17" s="558" t="s">
        <v>400</v>
      </c>
      <c r="D17" s="717" t="s">
        <v>521</v>
      </c>
      <c r="E17" s="717" t="s">
        <v>513</v>
      </c>
      <c r="F17" s="718" t="s">
        <v>522</v>
      </c>
    </row>
    <row r="18" spans="3:7" x14ac:dyDescent="0.2">
      <c r="C18" s="721" t="s">
        <v>402</v>
      </c>
      <c r="D18" s="520"/>
      <c r="E18" s="520"/>
      <c r="F18" s="722"/>
    </row>
    <row r="19" spans="3:7" ht="51" x14ac:dyDescent="0.2">
      <c r="C19" s="558" t="s">
        <v>406</v>
      </c>
      <c r="D19" s="717" t="s">
        <v>521</v>
      </c>
      <c r="E19" s="717" t="s">
        <v>513</v>
      </c>
      <c r="F19" s="718" t="s">
        <v>523</v>
      </c>
    </row>
    <row r="20" spans="3:7" ht="25.5" x14ac:dyDescent="0.2">
      <c r="C20" s="558" t="s">
        <v>408</v>
      </c>
      <c r="D20" s="717" t="s">
        <v>524</v>
      </c>
      <c r="E20" s="717" t="s">
        <v>525</v>
      </c>
      <c r="F20" s="718" t="s">
        <v>526</v>
      </c>
    </row>
    <row r="21" spans="3:7" ht="15" x14ac:dyDescent="0.25">
      <c r="C21" s="729"/>
      <c r="D21" s="520"/>
      <c r="E21" s="520"/>
      <c r="F21" s="722"/>
    </row>
    <row r="22" spans="3:7" ht="38.25" x14ac:dyDescent="0.2">
      <c r="C22" s="721" t="s">
        <v>410</v>
      </c>
      <c r="D22" s="717" t="s">
        <v>527</v>
      </c>
      <c r="E22" s="717" t="s">
        <v>529</v>
      </c>
      <c r="F22" s="723" t="s">
        <v>530</v>
      </c>
    </row>
    <row r="23" spans="3:7" ht="38.25" x14ac:dyDescent="0.2">
      <c r="C23" s="721" t="s">
        <v>412</v>
      </c>
      <c r="D23" s="717" t="s">
        <v>527</v>
      </c>
      <c r="E23" s="717" t="s">
        <v>531</v>
      </c>
      <c r="F23" s="723" t="s">
        <v>530</v>
      </c>
    </row>
    <row r="24" spans="3:7" x14ac:dyDescent="0.2">
      <c r="C24" s="558" t="s">
        <v>413</v>
      </c>
      <c r="D24" s="717" t="s">
        <v>527</v>
      </c>
      <c r="E24" s="717" t="s">
        <v>528</v>
      </c>
      <c r="F24" s="723" t="s">
        <v>528</v>
      </c>
      <c r="G24" s="408"/>
    </row>
    <row r="25" spans="3:7" x14ac:dyDescent="0.2">
      <c r="C25" s="558" t="s">
        <v>414</v>
      </c>
      <c r="D25" s="717" t="s">
        <v>527</v>
      </c>
      <c r="E25" s="717" t="s">
        <v>528</v>
      </c>
      <c r="F25" s="723" t="s">
        <v>528</v>
      </c>
    </row>
    <row r="26" spans="3:7" x14ac:dyDescent="0.2">
      <c r="C26" s="558" t="s">
        <v>415</v>
      </c>
      <c r="D26" s="717" t="s">
        <v>527</v>
      </c>
      <c r="E26" s="717" t="s">
        <v>532</v>
      </c>
      <c r="F26" s="723" t="s">
        <v>532</v>
      </c>
    </row>
    <row r="27" spans="3:7" ht="25.5" x14ac:dyDescent="0.2">
      <c r="C27" s="558" t="s">
        <v>416</v>
      </c>
      <c r="D27" s="717" t="s">
        <v>527</v>
      </c>
      <c r="E27" s="717" t="s">
        <v>528</v>
      </c>
      <c r="F27" s="723" t="s">
        <v>533</v>
      </c>
    </row>
    <row r="28" spans="3:7" ht="25.5" x14ac:dyDescent="0.2">
      <c r="C28" s="558" t="s">
        <v>417</v>
      </c>
      <c r="D28" s="717" t="s">
        <v>527</v>
      </c>
      <c r="E28" s="717" t="s">
        <v>532</v>
      </c>
      <c r="F28" s="723" t="s">
        <v>534</v>
      </c>
    </row>
    <row r="29" spans="3:7" ht="51" x14ac:dyDescent="0.2">
      <c r="C29" s="558" t="s">
        <v>419</v>
      </c>
      <c r="D29" s="717" t="s">
        <v>521</v>
      </c>
      <c r="E29" s="717" t="s">
        <v>535</v>
      </c>
      <c r="F29" s="718" t="s">
        <v>537</v>
      </c>
    </row>
    <row r="30" spans="3:7" ht="39" x14ac:dyDescent="0.25">
      <c r="C30" s="724" t="s">
        <v>423</v>
      </c>
      <c r="D30" s="717" t="s">
        <v>521</v>
      </c>
      <c r="E30" s="717" t="s">
        <v>535</v>
      </c>
      <c r="F30" s="718" t="s">
        <v>536</v>
      </c>
    </row>
    <row r="31" spans="3:7" ht="64.5" x14ac:dyDescent="0.25">
      <c r="C31" s="725" t="s">
        <v>425</v>
      </c>
      <c r="D31" s="717" t="s">
        <v>521</v>
      </c>
      <c r="E31" s="717" t="s">
        <v>535</v>
      </c>
      <c r="F31" s="718" t="s">
        <v>538</v>
      </c>
    </row>
    <row r="32" spans="3:7" ht="39.75" thickBot="1" x14ac:dyDescent="0.3">
      <c r="C32" s="726" t="s">
        <v>428</v>
      </c>
      <c r="D32" s="727" t="s">
        <v>521</v>
      </c>
      <c r="E32" s="727" t="s">
        <v>535</v>
      </c>
      <c r="F32" s="728" t="s">
        <v>539</v>
      </c>
    </row>
    <row r="34" spans="2:6" ht="13.5" thickBot="1" x14ac:dyDescent="0.25">
      <c r="B34" s="714" t="s">
        <v>156</v>
      </c>
    </row>
    <row r="35" spans="2:6" x14ac:dyDescent="0.2">
      <c r="C35" s="594" t="s">
        <v>439</v>
      </c>
      <c r="D35" s="408" t="s">
        <v>543</v>
      </c>
      <c r="F35" t="s">
        <v>542</v>
      </c>
    </row>
    <row r="36" spans="2:6" x14ac:dyDescent="0.2">
      <c r="C36" s="552" t="s">
        <v>442</v>
      </c>
      <c r="D36" s="408" t="s">
        <v>543</v>
      </c>
      <c r="F36" t="s">
        <v>541</v>
      </c>
    </row>
    <row r="37" spans="2:6" x14ac:dyDescent="0.2">
      <c r="C37" s="552" t="s">
        <v>445</v>
      </c>
      <c r="D37" s="408" t="s">
        <v>543</v>
      </c>
      <c r="F37" t="s">
        <v>541</v>
      </c>
    </row>
    <row r="38" spans="2:6" x14ac:dyDescent="0.2">
      <c r="C38" s="1" t="s">
        <v>448</v>
      </c>
      <c r="D38" s="408" t="s">
        <v>543</v>
      </c>
      <c r="F38" t="s">
        <v>541</v>
      </c>
    </row>
    <row r="39" spans="2:6" x14ac:dyDescent="0.2">
      <c r="C39" s="552" t="s">
        <v>452</v>
      </c>
      <c r="D39" s="408" t="s">
        <v>543</v>
      </c>
      <c r="F39" t="s">
        <v>541</v>
      </c>
    </row>
    <row r="40" spans="2:6" x14ac:dyDescent="0.2">
      <c r="C40" s="552" t="s">
        <v>454</v>
      </c>
      <c r="D40" s="408" t="s">
        <v>543</v>
      </c>
      <c r="F40" t="s">
        <v>541</v>
      </c>
    </row>
    <row r="42" spans="2:6" ht="13.5" thickBot="1" x14ac:dyDescent="0.25">
      <c r="B42" s="714" t="s">
        <v>462</v>
      </c>
    </row>
    <row r="43" spans="2:6" x14ac:dyDescent="0.2">
      <c r="C43" s="623" t="s">
        <v>465</v>
      </c>
      <c r="D43" t="s">
        <v>527</v>
      </c>
      <c r="E43" s="408" t="s">
        <v>540</v>
      </c>
    </row>
    <row r="44" spans="2:6" x14ac:dyDescent="0.2">
      <c r="C44" s="603" t="s">
        <v>467</v>
      </c>
    </row>
    <row r="45" spans="2:6" x14ac:dyDescent="0.2">
      <c r="C45" s="603" t="s">
        <v>470</v>
      </c>
    </row>
    <row r="46" spans="2:6" x14ac:dyDescent="0.2">
      <c r="C46" s="603" t="s">
        <v>473</v>
      </c>
    </row>
    <row r="47" spans="2:6" x14ac:dyDescent="0.2">
      <c r="C47" s="603" t="s">
        <v>476</v>
      </c>
    </row>
    <row r="48" spans="2:6" x14ac:dyDescent="0.2">
      <c r="C48" s="603" t="s">
        <v>478</v>
      </c>
    </row>
  </sheetData>
  <phoneticPr fontId="35" type="noConversion"/>
  <pageMargins left="0.7" right="0.7" top="0.75" bottom="0.75" header="0.3" footer="0.3"/>
  <pageSetup paperSize="9" orientation="portrait" horizontalDpi="4294967293" verticalDpi="4294967293"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B66EC-9114-4781-B627-C7D54054B31E}">
  <sheetPr codeName="Ark14"/>
  <dimension ref="B1:AB17"/>
  <sheetViews>
    <sheetView workbookViewId="0">
      <selection activeCell="K1" sqref="K1"/>
    </sheetView>
  </sheetViews>
  <sheetFormatPr defaultRowHeight="12.75" x14ac:dyDescent="0.2"/>
  <cols>
    <col min="2" max="2" width="15.5703125" customWidth="1"/>
    <col min="3" max="3" width="15.28515625" customWidth="1"/>
    <col min="7" max="7" width="8.85546875" customWidth="1"/>
    <col min="13" max="13" width="15.5703125" customWidth="1"/>
    <col min="14" max="14" width="14" customWidth="1"/>
    <col min="17" max="17" width="8.85546875" customWidth="1"/>
    <col min="18" max="18" width="2.42578125" customWidth="1"/>
  </cols>
  <sheetData>
    <row r="1" spans="2:28" ht="13.5" thickBot="1" x14ac:dyDescent="0.25">
      <c r="L1" s="442"/>
    </row>
    <row r="2" spans="2:28" x14ac:dyDescent="0.2">
      <c r="B2" s="443" t="s">
        <v>338</v>
      </c>
      <c r="C2" s="444"/>
      <c r="D2" s="444" t="s">
        <v>239</v>
      </c>
      <c r="E2" s="444" t="s">
        <v>240</v>
      </c>
      <c r="F2" s="444" t="s">
        <v>241</v>
      </c>
      <c r="G2" s="444" t="s">
        <v>242</v>
      </c>
      <c r="H2" s="444" t="s">
        <v>156</v>
      </c>
      <c r="I2" s="444" t="s">
        <v>341</v>
      </c>
      <c r="J2" s="444" t="s">
        <v>342</v>
      </c>
      <c r="K2" s="445" t="s">
        <v>147</v>
      </c>
      <c r="L2" s="435"/>
      <c r="M2" s="443" t="s">
        <v>338</v>
      </c>
      <c r="N2" s="444"/>
      <c r="O2" s="444" t="s">
        <v>239</v>
      </c>
      <c r="P2" s="444" t="s">
        <v>240</v>
      </c>
      <c r="Q2" s="444" t="s">
        <v>241</v>
      </c>
      <c r="R2" s="444" t="s">
        <v>242</v>
      </c>
      <c r="S2" s="444" t="s">
        <v>156</v>
      </c>
      <c r="T2" s="444" t="s">
        <v>341</v>
      </c>
      <c r="U2" s="444" t="s">
        <v>342</v>
      </c>
      <c r="V2" s="445" t="s">
        <v>147</v>
      </c>
    </row>
    <row r="3" spans="2:28" x14ac:dyDescent="0.2">
      <c r="B3" s="446" t="s">
        <v>339</v>
      </c>
      <c r="C3" s="219">
        <v>1990</v>
      </c>
      <c r="D3" s="222">
        <v>32.917426746042786</v>
      </c>
      <c r="E3" s="222">
        <v>44.815992968384784</v>
      </c>
      <c r="F3" s="222">
        <v>25.695256972357882</v>
      </c>
      <c r="G3" s="222">
        <v>3.3550980474745908</v>
      </c>
      <c r="H3" s="78">
        <v>48.987864000000002</v>
      </c>
      <c r="I3" s="78">
        <v>131.96943667731242</v>
      </c>
      <c r="J3" s="222">
        <v>10.288529852100298</v>
      </c>
      <c r="K3" s="447">
        <v>294.67450721619815</v>
      </c>
      <c r="L3" s="437"/>
      <c r="M3" s="452" t="s">
        <v>339</v>
      </c>
      <c r="N3" s="219">
        <v>1990</v>
      </c>
      <c r="O3" s="222">
        <v>32.917426746042786</v>
      </c>
      <c r="P3" s="222">
        <v>44.815992968384784</v>
      </c>
      <c r="Q3" s="222">
        <v>25.695256972357882</v>
      </c>
      <c r="R3" s="222">
        <v>3.3550980474745908</v>
      </c>
      <c r="S3" s="222">
        <v>48.987864000000002</v>
      </c>
      <c r="T3" s="222">
        <v>131.96943667731242</v>
      </c>
      <c r="U3" s="222">
        <v>10.288529852100298</v>
      </c>
      <c r="V3" s="222">
        <v>294.67450721619815</v>
      </c>
    </row>
    <row r="4" spans="2:28" x14ac:dyDescent="0.2">
      <c r="B4" s="446" t="s">
        <v>339</v>
      </c>
      <c r="C4" s="219">
        <v>2018</v>
      </c>
      <c r="D4" s="222">
        <v>22.626656807791221</v>
      </c>
      <c r="E4" s="222">
        <v>43.817303002151661</v>
      </c>
      <c r="F4" s="222">
        <v>26.244097902853667</v>
      </c>
      <c r="G4" s="222">
        <v>3.0668436428289767</v>
      </c>
      <c r="H4" s="78">
        <v>62.177844999999991</v>
      </c>
      <c r="I4" s="78">
        <v>29.410512979730964</v>
      </c>
      <c r="J4" s="222">
        <v>7.5651129887041169</v>
      </c>
      <c r="K4" s="447">
        <v>191.84152868123161</v>
      </c>
      <c r="L4" s="437"/>
      <c r="M4" s="453" t="s">
        <v>339</v>
      </c>
      <c r="N4" s="219">
        <v>2018</v>
      </c>
      <c r="O4" s="222">
        <v>22.626656807791221</v>
      </c>
      <c r="P4" s="222">
        <v>43.817303002151661</v>
      </c>
      <c r="Q4" s="222">
        <v>26.244097902853667</v>
      </c>
      <c r="R4" s="222">
        <v>3.0668436428289767</v>
      </c>
      <c r="S4" s="222">
        <v>62.177844999999991</v>
      </c>
      <c r="T4" s="222">
        <v>29.410512979730964</v>
      </c>
      <c r="U4" s="222">
        <v>7.5651129887041169</v>
      </c>
      <c r="V4" s="222">
        <v>191.84152868123161</v>
      </c>
    </row>
    <row r="5" spans="2:28" x14ac:dyDescent="0.2">
      <c r="B5" s="446" t="s">
        <v>339</v>
      </c>
      <c r="C5" s="238" t="s">
        <v>340</v>
      </c>
      <c r="D5" s="222">
        <v>9.875228023812836</v>
      </c>
      <c r="E5" s="222">
        <v>13.444797890515435</v>
      </c>
      <c r="F5" s="222">
        <v>7.7085770917073644</v>
      </c>
      <c r="G5" s="222">
        <v>1.0065294142423773</v>
      </c>
      <c r="H5" s="222">
        <v>14.6963592</v>
      </c>
      <c r="I5" s="222">
        <v>39.590831003193721</v>
      </c>
      <c r="J5" s="222">
        <v>7.9399612188680866</v>
      </c>
      <c r="K5" s="447">
        <v>88.402352164859437</v>
      </c>
      <c r="L5" s="437"/>
      <c r="M5" s="453" t="s">
        <v>339</v>
      </c>
      <c r="N5" s="238" t="s">
        <v>340</v>
      </c>
      <c r="O5" s="222">
        <v>9.875228023812836</v>
      </c>
      <c r="P5" s="222">
        <v>13.444797890515435</v>
      </c>
      <c r="Q5" s="222">
        <v>7.7085770917073644</v>
      </c>
      <c r="R5" s="222">
        <v>1.0065294142423773</v>
      </c>
      <c r="S5" s="222">
        <v>14.6963592</v>
      </c>
      <c r="T5" s="222">
        <v>39.590831003193721</v>
      </c>
      <c r="U5" s="222">
        <v>7.9399612188680866</v>
      </c>
      <c r="V5" s="222">
        <v>88.402352164859437</v>
      </c>
    </row>
    <row r="6" spans="2:28" x14ac:dyDescent="0.2">
      <c r="B6" s="446" t="s">
        <v>339</v>
      </c>
      <c r="C6" s="238" t="s">
        <v>336</v>
      </c>
      <c r="D6" s="222">
        <v>0</v>
      </c>
      <c r="E6" s="222">
        <v>0</v>
      </c>
      <c r="F6" s="222">
        <v>0</v>
      </c>
      <c r="G6" s="222">
        <v>0</v>
      </c>
      <c r="H6" s="222">
        <v>0</v>
      </c>
      <c r="I6" s="222">
        <v>0</v>
      </c>
      <c r="J6" s="222">
        <v>0</v>
      </c>
      <c r="K6" s="447">
        <v>0</v>
      </c>
      <c r="L6" s="437"/>
      <c r="M6" s="453" t="s">
        <v>339</v>
      </c>
      <c r="N6" s="238" t="s">
        <v>336</v>
      </c>
      <c r="O6" s="222">
        <v>16.853896807791223</v>
      </c>
      <c r="P6" s="222">
        <v>38.047278715215</v>
      </c>
      <c r="Q6" s="222">
        <v>6.0923118125137314</v>
      </c>
      <c r="R6" s="222">
        <v>0</v>
      </c>
      <c r="S6" s="222">
        <v>36.485510411235495</v>
      </c>
      <c r="T6" s="222">
        <v>-23.678144471826705</v>
      </c>
      <c r="U6" s="222">
        <v>6.5647843065842242</v>
      </c>
      <c r="V6" s="222">
        <v>0</v>
      </c>
    </row>
    <row r="7" spans="2:28" ht="13.5" thickBot="1" x14ac:dyDescent="0.25">
      <c r="B7" s="448" t="s">
        <v>339</v>
      </c>
      <c r="C7" s="449" t="s">
        <v>337</v>
      </c>
      <c r="D7" s="450">
        <v>15.436606807791222</v>
      </c>
      <c r="E7" s="450">
        <v>34.131060105237182</v>
      </c>
      <c r="F7" s="450">
        <v>-9.0362439860331527</v>
      </c>
      <c r="G7" s="450">
        <v>3.0668436428289767</v>
      </c>
      <c r="H7" s="104">
        <v>18.467690267768479</v>
      </c>
      <c r="I7" s="450">
        <v>-33.06083176872211</v>
      </c>
      <c r="J7" s="450">
        <v>6.5647843065842242</v>
      </c>
      <c r="K7" s="451">
        <v>32.503065732625849</v>
      </c>
      <c r="L7" s="437"/>
      <c r="M7" s="454" t="s">
        <v>339</v>
      </c>
      <c r="N7" s="449" t="s">
        <v>337</v>
      </c>
      <c r="O7" s="222">
        <v>15.436606807791222</v>
      </c>
      <c r="P7" s="222">
        <v>34.131060105237182</v>
      </c>
      <c r="Q7" s="222">
        <v>-9.0362439860331527</v>
      </c>
      <c r="R7" s="222">
        <v>3.0668436428289767</v>
      </c>
      <c r="S7" s="222">
        <v>18.467690267768479</v>
      </c>
      <c r="T7" s="222">
        <v>-33.06083176872211</v>
      </c>
      <c r="U7" s="222">
        <v>6.5647843065842242</v>
      </c>
      <c r="V7" s="222">
        <v>32.503065732625849</v>
      </c>
    </row>
    <row r="10" spans="2:28" x14ac:dyDescent="0.2">
      <c r="W10" s="95"/>
      <c r="X10" s="95"/>
      <c r="Y10" s="95"/>
      <c r="Z10" s="95"/>
      <c r="AA10" s="95"/>
      <c r="AB10" s="95"/>
    </row>
    <row r="11" spans="2:28" x14ac:dyDescent="0.2">
      <c r="W11" s="95"/>
      <c r="X11" s="95"/>
      <c r="Y11" s="95"/>
      <c r="Z11" s="95"/>
      <c r="AA11" s="95"/>
      <c r="AB11" s="95"/>
    </row>
    <row r="12" spans="2:28" x14ac:dyDescent="0.2">
      <c r="W12" s="95"/>
      <c r="X12" s="95"/>
      <c r="Y12" s="95"/>
      <c r="Z12" s="95"/>
      <c r="AA12" s="95"/>
      <c r="AB12" s="95"/>
    </row>
    <row r="13" spans="2:28" x14ac:dyDescent="0.2">
      <c r="W13" s="95"/>
      <c r="X13" s="95"/>
      <c r="Y13" s="95"/>
      <c r="Z13" s="95"/>
      <c r="AA13" s="95"/>
      <c r="AB13" s="95"/>
    </row>
    <row r="14" spans="2:28" x14ac:dyDescent="0.2">
      <c r="W14" s="95"/>
      <c r="X14" s="95"/>
      <c r="Y14" s="95"/>
      <c r="Z14" s="95"/>
      <c r="AA14" s="95"/>
      <c r="AB14" s="95"/>
    </row>
    <row r="15" spans="2:28" x14ac:dyDescent="0.2">
      <c r="W15" s="95"/>
      <c r="X15" s="95"/>
      <c r="Y15" s="95"/>
      <c r="Z15" s="95"/>
      <c r="AA15" s="95"/>
      <c r="AB15" s="95"/>
    </row>
    <row r="16" spans="2:28" x14ac:dyDescent="0.2">
      <c r="W16" s="95"/>
      <c r="X16" s="95"/>
      <c r="Y16" s="95"/>
      <c r="Z16" s="95"/>
      <c r="AA16" s="95"/>
      <c r="AB16" s="95"/>
    </row>
    <row r="17" spans="23:28" x14ac:dyDescent="0.2">
      <c r="W17" s="95"/>
      <c r="X17" s="95"/>
      <c r="Y17" s="95"/>
      <c r="Z17" s="95"/>
      <c r="AA17" s="95"/>
      <c r="AB17" s="95"/>
    </row>
  </sheetData>
  <phoneticPr fontId="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ED06E-F62A-4393-833C-1D9B6E1167FA}">
  <sheetPr codeName="Ark15">
    <pageSetUpPr fitToPage="1"/>
  </sheetPr>
  <dimension ref="A1:AY1516"/>
  <sheetViews>
    <sheetView showGridLines="0" zoomScale="70" zoomScaleNormal="70" workbookViewId="0">
      <selection activeCell="U32" sqref="U32"/>
    </sheetView>
  </sheetViews>
  <sheetFormatPr defaultColWidth="9.140625" defaultRowHeight="12.75" x14ac:dyDescent="0.2"/>
  <cols>
    <col min="1" max="1" width="9.140625" style="131"/>
    <col min="2" max="2" width="42.5703125" style="131" customWidth="1"/>
    <col min="3" max="6" width="14.42578125" style="131" customWidth="1"/>
    <col min="7" max="7" width="17" style="131" customWidth="1"/>
    <col min="8" max="8" width="16.85546875" style="131" customWidth="1"/>
    <col min="9" max="33" width="14.42578125" style="131" customWidth="1"/>
    <col min="34" max="16384" width="9.140625" style="131"/>
  </cols>
  <sheetData>
    <row r="1" spans="1:51" x14ac:dyDescent="0.2">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row>
    <row r="2" spans="1:51" ht="23.25" x14ac:dyDescent="0.35">
      <c r="A2" s="244" t="s">
        <v>125</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row>
    <row r="3" spans="1:51" x14ac:dyDescent="0.2">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row>
    <row r="4" spans="1:51" x14ac:dyDescent="0.2">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row>
    <row r="5" spans="1:51" x14ac:dyDescent="0.2">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row>
    <row r="6" spans="1:51" x14ac:dyDescent="0.2">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row>
    <row r="7" spans="1:51" x14ac:dyDescent="0.2">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row>
    <row r="8" spans="1:51" x14ac:dyDescent="0.2">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row>
    <row r="9" spans="1:51" x14ac:dyDescent="0.2">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row>
    <row r="10" spans="1:51" x14ac:dyDescent="0.2">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row>
    <row r="11" spans="1:51" x14ac:dyDescent="0.2">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row>
    <row r="12" spans="1:51" x14ac:dyDescent="0.2">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row>
    <row r="13" spans="1:51" x14ac:dyDescent="0.2">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row>
    <row r="14" spans="1:51" x14ac:dyDescent="0.2">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row>
    <row r="15" spans="1:51" x14ac:dyDescent="0.2">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row>
    <row r="16" spans="1:51" x14ac:dyDescent="0.2">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row>
    <row r="17" spans="19:51" x14ac:dyDescent="0.2">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row>
    <row r="18" spans="19:51" x14ac:dyDescent="0.2">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row>
    <row r="19" spans="19:51" x14ac:dyDescent="0.2">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row>
    <row r="20" spans="19:51" x14ac:dyDescent="0.2">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row>
    <row r="21" spans="19:51" x14ac:dyDescent="0.2">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row>
    <row r="22" spans="19:51" x14ac:dyDescent="0.2">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row>
    <row r="23" spans="19:51" x14ac:dyDescent="0.2">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row>
    <row r="24" spans="19:51" x14ac:dyDescent="0.2">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row>
    <row r="25" spans="19:51" x14ac:dyDescent="0.2">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row>
    <row r="26" spans="19:51" x14ac:dyDescent="0.2">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row>
    <row r="27" spans="19:51" x14ac:dyDescent="0.2">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row>
    <row r="28" spans="19:51" x14ac:dyDescent="0.2">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row>
    <row r="29" spans="19:51" x14ac:dyDescent="0.2">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row>
    <row r="30" spans="19:51" x14ac:dyDescent="0.2">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row>
    <row r="31" spans="19:51" x14ac:dyDescent="0.2">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row>
    <row r="32" spans="19:51" x14ac:dyDescent="0.2">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row>
    <row r="33" spans="19:51" x14ac:dyDescent="0.2">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row>
    <row r="34" spans="19:51" x14ac:dyDescent="0.2">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row>
    <row r="35" spans="19:51" x14ac:dyDescent="0.2">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9:51" x14ac:dyDescent="0.2">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row>
    <row r="37" spans="19:51" x14ac:dyDescent="0.2">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row>
    <row r="38" spans="19:51" x14ac:dyDescent="0.2">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row>
    <row r="39" spans="19:51" x14ac:dyDescent="0.2">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row>
    <row r="40" spans="19:51" x14ac:dyDescent="0.2">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row>
    <row r="41" spans="19:51" x14ac:dyDescent="0.2">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row>
    <row r="42" spans="19:51" x14ac:dyDescent="0.2">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row>
    <row r="43" spans="19:51" x14ac:dyDescent="0.2">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row>
    <row r="44" spans="19:51" x14ac:dyDescent="0.2">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row>
    <row r="45" spans="19:51" x14ac:dyDescent="0.2">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row>
    <row r="46" spans="19:51" x14ac:dyDescent="0.2">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row>
    <row r="47" spans="19:51" x14ac:dyDescent="0.2">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row>
    <row r="48" spans="19:51" x14ac:dyDescent="0.2">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row>
    <row r="49" spans="1:51" x14ac:dyDescent="0.2">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row>
    <row r="50" spans="1:51" x14ac:dyDescent="0.2">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row>
    <row r="51" spans="1:51" ht="33.75" customHeight="1" x14ac:dyDescent="0.2">
      <c r="A51" s="6"/>
      <c r="B51" s="245" t="s">
        <v>126</v>
      </c>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row>
    <row r="52" spans="1:51" x14ac:dyDescent="0.2">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row>
    <row r="53" spans="1:51" x14ac:dyDescent="0.2">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row>
    <row r="54" spans="1:51" x14ac:dyDescent="0.2">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row>
    <row r="55" spans="1:51" x14ac:dyDescent="0.2">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row>
    <row r="56" spans="1:51" x14ac:dyDescent="0.2">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row>
    <row r="57" spans="1:51" x14ac:dyDescent="0.2">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row>
    <row r="58" spans="1:51" x14ac:dyDescent="0.2">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row>
    <row r="59" spans="1:51" x14ac:dyDescent="0.2">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row>
    <row r="60" spans="1:51" x14ac:dyDescent="0.2">
      <c r="B60" s="140"/>
      <c r="C60" s="136">
        <v>2018</v>
      </c>
      <c r="D60" s="136" t="s">
        <v>214</v>
      </c>
      <c r="E60" s="136" t="s">
        <v>215</v>
      </c>
      <c r="F60" s="213"/>
      <c r="G60" s="213"/>
      <c r="H60" s="213"/>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row>
    <row r="61" spans="1:51" ht="15.75" x14ac:dyDescent="0.3">
      <c r="B61" s="140" t="s">
        <v>787</v>
      </c>
      <c r="C61" s="246">
        <v>48.928837694050273</v>
      </c>
      <c r="D61" s="246">
        <v>61.215121875049242</v>
      </c>
      <c r="E61" s="246">
        <v>70.592993781865104</v>
      </c>
      <c r="F61" s="247"/>
      <c r="G61" s="247"/>
      <c r="H61" s="247"/>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row>
    <row r="62" spans="1:51" ht="15.75" x14ac:dyDescent="0.3">
      <c r="B62" s="140" t="s">
        <v>788</v>
      </c>
      <c r="C62" s="246">
        <v>47.858147563281229</v>
      </c>
      <c r="D62" s="246">
        <v>50.578907443856579</v>
      </c>
      <c r="E62" s="246">
        <v>54.228264420538238</v>
      </c>
      <c r="F62" s="247"/>
      <c r="G62" s="247"/>
      <c r="H62" s="247"/>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row>
    <row r="63" spans="1:51" x14ac:dyDescent="0.2">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row>
    <row r="64" spans="1:51" x14ac:dyDescent="0.2">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row>
    <row r="65" spans="19:51" x14ac:dyDescent="0.2">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row>
    <row r="66" spans="19:51" x14ac:dyDescent="0.2">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row>
    <row r="67" spans="19:51" x14ac:dyDescent="0.2">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row>
    <row r="68" spans="19:51" x14ac:dyDescent="0.2">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row>
    <row r="69" spans="19:51" x14ac:dyDescent="0.2">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row>
    <row r="70" spans="19:51" x14ac:dyDescent="0.2">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row>
    <row r="71" spans="19:51" x14ac:dyDescent="0.2">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row>
    <row r="72" spans="19:51" x14ac:dyDescent="0.2">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row>
    <row r="73" spans="19:51" x14ac:dyDescent="0.2">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row>
    <row r="74" spans="19:51" x14ac:dyDescent="0.2">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row>
    <row r="75" spans="19:51" x14ac:dyDescent="0.2">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row>
    <row r="76" spans="19:51" x14ac:dyDescent="0.2">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row>
    <row r="77" spans="19:51" x14ac:dyDescent="0.2">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row>
    <row r="78" spans="19:51" x14ac:dyDescent="0.2">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row>
    <row r="79" spans="19:51" x14ac:dyDescent="0.2">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row>
    <row r="80" spans="19:51" x14ac:dyDescent="0.2">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row>
    <row r="81" spans="1:51" x14ac:dyDescent="0.2">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row>
    <row r="82" spans="1:51" x14ac:dyDescent="0.2">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row>
    <row r="83" spans="1:51" x14ac:dyDescent="0.2">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row>
    <row r="84" spans="1:51" x14ac:dyDescent="0.2">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row>
    <row r="85" spans="1:51" x14ac:dyDescent="0.2">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row>
    <row r="86" spans="1:51" x14ac:dyDescent="0.2">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row>
    <row r="87" spans="1:51" x14ac:dyDescent="0.2">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row>
    <row r="88" spans="1:51" x14ac:dyDescent="0.2">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row>
    <row r="89" spans="1:51" x14ac:dyDescent="0.2">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row>
    <row r="90" spans="1:51" ht="33.75" customHeight="1" x14ac:dyDescent="0.2">
      <c r="A90" s="6"/>
      <c r="B90" s="245" t="s">
        <v>127</v>
      </c>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row>
    <row r="91" spans="1:51" x14ac:dyDescent="0.2">
      <c r="G91" s="150"/>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row>
    <row r="92" spans="1:51" x14ac:dyDescent="0.2">
      <c r="G92" s="150"/>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row>
    <row r="93" spans="1:51" x14ac:dyDescent="0.2">
      <c r="G93" s="150"/>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row>
    <row r="94" spans="1:51" x14ac:dyDescent="0.2">
      <c r="G94" s="150"/>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row>
    <row r="95" spans="1:51" x14ac:dyDescent="0.2">
      <c r="G95" s="150"/>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row>
    <row r="96" spans="1:51" x14ac:dyDescent="0.2">
      <c r="G96" s="150"/>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row>
    <row r="97" spans="1:51" x14ac:dyDescent="0.2">
      <c r="G97" s="150"/>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row>
    <row r="98" spans="1:51" x14ac:dyDescent="0.2">
      <c r="G98" s="150"/>
      <c r="H98" s="150"/>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row>
    <row r="99" spans="1:51" x14ac:dyDescent="0.2">
      <c r="G99" s="150"/>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row>
    <row r="100" spans="1:51" x14ac:dyDescent="0.2">
      <c r="B100" s="248" t="s">
        <v>128</v>
      </c>
      <c r="C100" s="137" t="s">
        <v>129</v>
      </c>
      <c r="D100" s="137" t="s">
        <v>129</v>
      </c>
      <c r="E100" s="137" t="s">
        <v>129</v>
      </c>
      <c r="F100" s="249"/>
      <c r="G100" s="249"/>
      <c r="H100" s="249"/>
      <c r="I100" s="249"/>
      <c r="J100" s="150"/>
      <c r="L100" s="150"/>
      <c r="S100" s="7"/>
      <c r="T100" s="7"/>
      <c r="U100" s="7"/>
      <c r="V100" s="7"/>
      <c r="W100" s="7"/>
      <c r="X100" s="7"/>
      <c r="Y100" s="7"/>
      <c r="Z100" s="7"/>
      <c r="AA100" s="7"/>
      <c r="AB100" s="6"/>
      <c r="AC100" s="6"/>
      <c r="AD100" s="6"/>
      <c r="AE100" s="6"/>
      <c r="AF100" s="6"/>
      <c r="AG100" s="6"/>
      <c r="AH100" s="6"/>
      <c r="AI100" s="6"/>
      <c r="AJ100" s="6"/>
      <c r="AK100" s="6"/>
      <c r="AL100" s="6"/>
      <c r="AM100" s="6"/>
      <c r="AN100" s="6"/>
      <c r="AO100" s="6"/>
      <c r="AP100" s="6"/>
      <c r="AQ100" s="6"/>
      <c r="AR100" s="6"/>
      <c r="AS100" s="6"/>
      <c r="AT100" s="6"/>
      <c r="AU100" s="6"/>
      <c r="AV100" s="6"/>
    </row>
    <row r="101" spans="1:51" x14ac:dyDescent="0.2">
      <c r="B101" s="140"/>
      <c r="C101" s="136">
        <v>2018</v>
      </c>
      <c r="D101" s="136" t="s">
        <v>214</v>
      </c>
      <c r="E101" s="136" t="s">
        <v>215</v>
      </c>
      <c r="F101" s="250"/>
      <c r="G101" s="250"/>
      <c r="H101" s="250"/>
      <c r="I101" s="251"/>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spans="1:51" ht="12.75" customHeight="1" x14ac:dyDescent="0.2">
      <c r="A102" s="900" t="s">
        <v>130</v>
      </c>
      <c r="B102" s="252" t="s">
        <v>131</v>
      </c>
      <c r="C102" s="38">
        <v>44.749963890503871</v>
      </c>
      <c r="D102" s="38">
        <v>0</v>
      </c>
      <c r="E102" s="38">
        <v>0</v>
      </c>
      <c r="F102" s="169"/>
      <c r="G102" s="169"/>
      <c r="H102" s="169"/>
      <c r="I102" s="169"/>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spans="1:51" ht="12.75" customHeight="1" x14ac:dyDescent="0.2">
      <c r="A103" s="901"/>
      <c r="B103" s="252" t="s">
        <v>132</v>
      </c>
      <c r="C103" s="38">
        <v>37.283400000000007</v>
      </c>
      <c r="D103" s="38">
        <v>35.792064000000003</v>
      </c>
      <c r="E103" s="38">
        <v>33.555060000000005</v>
      </c>
      <c r="F103" s="169"/>
      <c r="G103" s="169"/>
      <c r="H103" s="169"/>
      <c r="I103" s="169"/>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spans="1:51" x14ac:dyDescent="0.2">
      <c r="A104" s="901"/>
      <c r="B104" s="252" t="s">
        <v>133</v>
      </c>
      <c r="C104" s="38">
        <v>80.800000000000011</v>
      </c>
      <c r="D104" s="38">
        <v>10.34352</v>
      </c>
      <c r="E104" s="38">
        <v>9.9</v>
      </c>
      <c r="F104" s="169"/>
      <c r="G104" s="169"/>
      <c r="H104" s="169"/>
      <c r="I104" s="169"/>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1:51" x14ac:dyDescent="0.2">
      <c r="A105" s="901"/>
      <c r="B105" s="252" t="s">
        <v>134</v>
      </c>
      <c r="C105" s="38">
        <v>4.0194000000000001</v>
      </c>
      <c r="D105" s="38">
        <v>3.8586239999999998</v>
      </c>
      <c r="E105" s="38">
        <v>3.6174600000000003</v>
      </c>
      <c r="F105" s="169"/>
      <c r="G105" s="169"/>
      <c r="H105" s="169"/>
      <c r="I105" s="169"/>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spans="1:51" x14ac:dyDescent="0.2">
      <c r="A106" s="901"/>
      <c r="B106" s="252" t="s">
        <v>135</v>
      </c>
      <c r="C106" s="38">
        <v>497.70959999999997</v>
      </c>
      <c r="D106" s="38">
        <v>375.02286951144578</v>
      </c>
      <c r="E106" s="38">
        <v>250.37605068144578</v>
      </c>
      <c r="F106" s="169"/>
      <c r="G106" s="169"/>
      <c r="H106" s="169"/>
      <c r="I106" s="169"/>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spans="1:51" x14ac:dyDescent="0.2">
      <c r="A107" s="901"/>
      <c r="B107" s="252" t="s">
        <v>136</v>
      </c>
      <c r="C107" s="38">
        <v>175</v>
      </c>
      <c r="D107" s="38">
        <v>192.50000000000003</v>
      </c>
      <c r="E107" s="38">
        <v>192.50000000000003</v>
      </c>
      <c r="F107" s="169"/>
      <c r="G107" s="169"/>
      <c r="H107" s="169"/>
      <c r="I107" s="169"/>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spans="1:51" x14ac:dyDescent="0.2">
      <c r="A108" s="901"/>
      <c r="B108" s="252" t="s">
        <v>137</v>
      </c>
      <c r="C108" s="38">
        <v>244.1942</v>
      </c>
      <c r="D108" s="38">
        <v>216.66889152000002</v>
      </c>
      <c r="E108" s="38">
        <v>53.939372722891569</v>
      </c>
      <c r="F108" s="169"/>
      <c r="G108" s="169"/>
      <c r="H108" s="169"/>
      <c r="I108" s="169"/>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spans="1:51" x14ac:dyDescent="0.2">
      <c r="A109" s="902"/>
      <c r="B109" s="252" t="s">
        <v>138</v>
      </c>
      <c r="C109" s="38">
        <v>62.370000000000005</v>
      </c>
      <c r="D109" s="38">
        <v>59.8752</v>
      </c>
      <c r="E109" s="38">
        <v>56.133000000000003</v>
      </c>
      <c r="F109" s="169"/>
      <c r="G109" s="169"/>
      <c r="H109" s="169"/>
      <c r="I109" s="169"/>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spans="1:51" ht="12.75" customHeight="1" x14ac:dyDescent="0.2">
      <c r="A110" s="900" t="s">
        <v>139</v>
      </c>
      <c r="B110" s="252" t="s">
        <v>140</v>
      </c>
      <c r="C110" s="38">
        <v>76.230000000000018</v>
      </c>
      <c r="D110" s="38">
        <v>73.180800000000019</v>
      </c>
      <c r="E110" s="38">
        <v>68.607000000000014</v>
      </c>
      <c r="F110" s="169"/>
      <c r="G110" s="169"/>
      <c r="H110" s="169"/>
      <c r="I110" s="169"/>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spans="1:51" x14ac:dyDescent="0.2">
      <c r="A111" s="901"/>
      <c r="B111" s="252" t="s">
        <v>141</v>
      </c>
      <c r="C111" s="38">
        <v>883.8098</v>
      </c>
      <c r="D111" s="38">
        <v>887.06547144000001</v>
      </c>
      <c r="E111" s="38">
        <v>809.11296768</v>
      </c>
      <c r="F111" s="169"/>
      <c r="G111" s="169"/>
      <c r="H111" s="169"/>
      <c r="I111" s="169"/>
      <c r="K111" s="213"/>
      <c r="L111" s="213"/>
      <c r="M111" s="213"/>
      <c r="N111" s="213"/>
      <c r="O111" s="213"/>
      <c r="P111" s="213"/>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spans="1:51" x14ac:dyDescent="0.2">
      <c r="A112" s="901"/>
      <c r="B112" s="252" t="s">
        <v>142</v>
      </c>
      <c r="C112" s="38">
        <v>93.05</v>
      </c>
      <c r="D112" s="38">
        <v>56.099999999999994</v>
      </c>
      <c r="E112" s="38">
        <v>56.099999999999994</v>
      </c>
      <c r="F112" s="169"/>
      <c r="G112" s="169"/>
      <c r="H112" s="169"/>
      <c r="I112" s="169"/>
      <c r="K112" s="134"/>
      <c r="L112" s="134"/>
      <c r="M112" s="134"/>
      <c r="N112" s="134"/>
      <c r="O112" s="134"/>
      <c r="P112" s="134"/>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spans="1:51" x14ac:dyDescent="0.2">
      <c r="A113" s="901"/>
      <c r="B113" s="252" t="s">
        <v>143</v>
      </c>
      <c r="C113" s="38">
        <v>9.8490000000000002</v>
      </c>
      <c r="D113" s="38">
        <v>9.4550400000000003</v>
      </c>
      <c r="E113" s="38">
        <v>8.8641000000000005</v>
      </c>
      <c r="F113" s="169"/>
      <c r="G113" s="169"/>
      <c r="H113" s="169"/>
      <c r="I113" s="169"/>
      <c r="K113" s="134"/>
      <c r="L113" s="134"/>
      <c r="M113" s="134"/>
      <c r="N113" s="134"/>
      <c r="O113" s="134"/>
      <c r="P113" s="134"/>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spans="1:51" x14ac:dyDescent="0.2">
      <c r="A114" s="901"/>
      <c r="B114" s="252" t="s">
        <v>144</v>
      </c>
      <c r="C114" s="38">
        <v>13.9</v>
      </c>
      <c r="D114" s="38">
        <v>31.984815999999995</v>
      </c>
      <c r="E114" s="38">
        <v>30.854514999999999</v>
      </c>
      <c r="F114" s="169"/>
      <c r="G114" s="169"/>
      <c r="H114" s="169"/>
      <c r="I114" s="169"/>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spans="1:51" x14ac:dyDescent="0.2">
      <c r="A115" s="901"/>
      <c r="B115" s="252" t="s">
        <v>145</v>
      </c>
      <c r="C115" s="38">
        <v>7.3999999999999995</v>
      </c>
      <c r="D115" s="38">
        <v>53.747280000000003</v>
      </c>
      <c r="E115" s="38">
        <v>55.835189999999997</v>
      </c>
      <c r="F115" s="169"/>
      <c r="G115" s="169"/>
      <c r="H115" s="169"/>
      <c r="I115" s="169"/>
      <c r="K115" s="135"/>
      <c r="L115" s="135"/>
      <c r="M115" s="135"/>
      <c r="N115" s="135"/>
      <c r="O115" s="135"/>
      <c r="P115" s="135"/>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spans="1:51" x14ac:dyDescent="0.2">
      <c r="A116" s="902"/>
      <c r="B116" s="252" t="s">
        <v>146</v>
      </c>
      <c r="C116" s="38">
        <v>35.160685913967328</v>
      </c>
      <c r="D116" s="38">
        <v>192.02783890757405</v>
      </c>
      <c r="E116" s="38">
        <v>268.82899378261243</v>
      </c>
      <c r="F116" s="169"/>
      <c r="G116" s="169"/>
      <c r="H116" s="169"/>
      <c r="I116" s="169"/>
      <c r="S116" s="8"/>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spans="1:51" ht="13.5" thickBot="1" x14ac:dyDescent="0.25">
      <c r="B117" s="9" t="s">
        <v>147</v>
      </c>
      <c r="C117" s="10">
        <v>2265.5260498044718</v>
      </c>
      <c r="D117" s="10">
        <v>2197.6224153790199</v>
      </c>
      <c r="E117" s="10">
        <v>1898.2237098669498</v>
      </c>
      <c r="F117" s="242"/>
      <c r="G117" s="242"/>
      <c r="H117" s="242"/>
      <c r="I117" s="242"/>
      <c r="S117" s="8"/>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spans="1:51" x14ac:dyDescent="0.2">
      <c r="B118" s="253" t="s">
        <v>148</v>
      </c>
      <c r="C118" s="40">
        <v>1146.1265638905038</v>
      </c>
      <c r="D118" s="40">
        <v>894.06116903144573</v>
      </c>
      <c r="E118" s="40">
        <v>600.02094340433746</v>
      </c>
      <c r="F118" s="169"/>
      <c r="G118" s="169"/>
      <c r="H118" s="169"/>
      <c r="I118" s="4"/>
      <c r="J118" s="150"/>
      <c r="L118" s="150"/>
      <c r="S118" s="11"/>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spans="1:51" x14ac:dyDescent="0.2">
      <c r="B119" s="140" t="s">
        <v>149</v>
      </c>
      <c r="C119" s="38">
        <v>1119.3994859139675</v>
      </c>
      <c r="D119" s="38">
        <v>1303.5612463475741</v>
      </c>
      <c r="E119" s="38">
        <v>1298.2027664626125</v>
      </c>
      <c r="F119" s="169"/>
      <c r="G119" s="169"/>
      <c r="H119" s="169"/>
      <c r="I119" s="4"/>
      <c r="S119" s="11"/>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spans="1:51" x14ac:dyDescent="0.2">
      <c r="B120" s="131" t="s">
        <v>232</v>
      </c>
      <c r="C120" s="134">
        <v>883.8098</v>
      </c>
      <c r="D120" s="134">
        <v>887.06547144000001</v>
      </c>
      <c r="E120" s="134">
        <v>809.11296768</v>
      </c>
      <c r="F120" s="134"/>
      <c r="G120" s="134"/>
      <c r="H120" s="134"/>
      <c r="S120" s="11"/>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row>
    <row r="121" spans="1:51" x14ac:dyDescent="0.2">
      <c r="B121" s="131" t="s">
        <v>143</v>
      </c>
      <c r="C121" s="134">
        <v>9.8490000000000002</v>
      </c>
      <c r="D121" s="134">
        <v>9.4550400000000003</v>
      </c>
      <c r="E121" s="134">
        <v>8.8641000000000005</v>
      </c>
      <c r="F121" s="134"/>
      <c r="G121" s="134"/>
      <c r="H121" s="134"/>
      <c r="S121" s="11"/>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row>
    <row r="122" spans="1:51" x14ac:dyDescent="0.2">
      <c r="B122" s="131" t="s">
        <v>230</v>
      </c>
      <c r="C122" s="134">
        <v>138.60000000000002</v>
      </c>
      <c r="D122" s="134">
        <v>133.05600000000001</v>
      </c>
      <c r="E122" s="134">
        <v>124.74000000000001</v>
      </c>
      <c r="F122" s="134"/>
      <c r="G122" s="134"/>
      <c r="H122" s="134"/>
      <c r="S122" s="11"/>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row>
    <row r="123" spans="1:51" x14ac:dyDescent="0.2">
      <c r="B123" s="131" t="s">
        <v>231</v>
      </c>
      <c r="C123" s="134">
        <v>1039.0065999999999</v>
      </c>
      <c r="D123" s="134">
        <v>834.18596903144578</v>
      </c>
      <c r="E123" s="134">
        <v>543.88794340433742</v>
      </c>
      <c r="F123" s="134"/>
      <c r="G123" s="134"/>
      <c r="H123" s="134"/>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row>
    <row r="124" spans="1:51" x14ac:dyDescent="0.2">
      <c r="B124" s="131" t="s">
        <v>173</v>
      </c>
      <c r="C124" s="134">
        <v>194.26064980447123</v>
      </c>
      <c r="D124" s="134">
        <v>333.85993490757403</v>
      </c>
      <c r="E124" s="134">
        <v>411.61869878261246</v>
      </c>
      <c r="F124" s="134"/>
      <c r="G124" s="134"/>
      <c r="H124" s="134"/>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row>
    <row r="125" spans="1:51" x14ac:dyDescent="0.2">
      <c r="C125" s="254">
        <v>55.054896659538699</v>
      </c>
      <c r="D125" s="254">
        <v>26.383763605652604</v>
      </c>
      <c r="E125" s="254">
        <v>21.125015762688452</v>
      </c>
      <c r="F125" s="254"/>
      <c r="G125" s="254"/>
      <c r="H125" s="254"/>
      <c r="I125" s="255"/>
      <c r="J125" s="255"/>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row>
    <row r="126" spans="1:51" x14ac:dyDescent="0.2">
      <c r="B126" s="213" t="s">
        <v>128</v>
      </c>
      <c r="C126" s="255">
        <v>47.899561796821658</v>
      </c>
      <c r="D126" s="255">
        <v>16.803453824290344</v>
      </c>
      <c r="E126" s="255">
        <v>13.629118445279378</v>
      </c>
      <c r="F126" s="255"/>
      <c r="G126" s="255"/>
      <c r="H126" s="255"/>
      <c r="I126" s="255"/>
      <c r="J126" s="255"/>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row>
    <row r="127" spans="1:51" x14ac:dyDescent="0.2">
      <c r="C127" s="255">
        <v>7.1553348627170443</v>
      </c>
      <c r="D127" s="255">
        <v>9.5803097813622617</v>
      </c>
      <c r="E127" s="255">
        <v>7.4958973174090779</v>
      </c>
      <c r="F127" s="255"/>
      <c r="G127" s="255"/>
      <c r="H127" s="255"/>
      <c r="I127" s="255"/>
      <c r="J127" s="255"/>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row>
    <row r="128" spans="1:51" x14ac:dyDescent="0.2">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row>
    <row r="129" spans="10:51" x14ac:dyDescent="0.2">
      <c r="J129" s="4"/>
      <c r="K129" s="4"/>
      <c r="L129" s="4"/>
      <c r="M129" s="4"/>
      <c r="N129" s="4"/>
      <c r="O129" s="4"/>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row>
    <row r="130" spans="10:51" x14ac:dyDescent="0.2">
      <c r="J130" s="4"/>
      <c r="K130" s="4"/>
      <c r="L130" s="4"/>
      <c r="M130" s="4"/>
      <c r="N130" s="4"/>
      <c r="O130" s="4"/>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row>
    <row r="131" spans="10:51" x14ac:dyDescent="0.2">
      <c r="J131" s="4"/>
      <c r="K131" s="4"/>
      <c r="L131" s="4"/>
      <c r="M131" s="4"/>
      <c r="N131" s="4"/>
      <c r="O131" s="4"/>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row>
    <row r="132" spans="10:51" x14ac:dyDescent="0.2">
      <c r="J132" s="4"/>
      <c r="K132" s="4"/>
      <c r="L132" s="4"/>
      <c r="M132" s="4"/>
      <c r="N132" s="4"/>
      <c r="O132" s="4"/>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row>
    <row r="133" spans="10:51" x14ac:dyDescent="0.2">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row>
    <row r="134" spans="10:51" x14ac:dyDescent="0.2">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row>
    <row r="135" spans="10:51" x14ac:dyDescent="0.2">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row>
    <row r="136" spans="10:51" x14ac:dyDescent="0.2">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row>
    <row r="137" spans="10:51" x14ac:dyDescent="0.2">
      <c r="J137" s="4"/>
      <c r="K137" s="4"/>
      <c r="L137" s="4"/>
      <c r="M137" s="4"/>
      <c r="N137" s="4"/>
      <c r="O137" s="4"/>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row>
    <row r="138" spans="10:51" x14ac:dyDescent="0.2">
      <c r="J138" s="4"/>
      <c r="K138" s="4"/>
      <c r="L138" s="4"/>
      <c r="M138" s="4"/>
      <c r="N138" s="4"/>
      <c r="O138" s="4"/>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row>
    <row r="139" spans="10:51" x14ac:dyDescent="0.2">
      <c r="J139" s="4"/>
      <c r="K139" s="4"/>
      <c r="L139" s="4"/>
      <c r="M139" s="4"/>
      <c r="N139" s="4"/>
      <c r="O139" s="4"/>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row>
    <row r="140" spans="10:51" x14ac:dyDescent="0.2">
      <c r="J140" s="4"/>
      <c r="K140" s="4"/>
      <c r="L140" s="4"/>
      <c r="M140" s="4"/>
      <c r="N140" s="4"/>
      <c r="O140" s="4"/>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row>
    <row r="141" spans="10:51" x14ac:dyDescent="0.2">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row>
    <row r="142" spans="10:51" x14ac:dyDescent="0.2">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row>
    <row r="143" spans="10:51" x14ac:dyDescent="0.2">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row>
    <row r="144" spans="10:51" x14ac:dyDescent="0.2">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row>
    <row r="145" spans="2:51" x14ac:dyDescent="0.2">
      <c r="J145" s="4"/>
      <c r="K145" s="4"/>
      <c r="L145" s="4"/>
      <c r="M145" s="4"/>
      <c r="N145" s="4"/>
      <c r="O145" s="4"/>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row>
    <row r="146" spans="2:51" x14ac:dyDescent="0.2">
      <c r="J146" s="4"/>
      <c r="K146" s="4"/>
      <c r="L146" s="4"/>
      <c r="M146" s="4"/>
      <c r="N146" s="4"/>
      <c r="O146" s="4"/>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row>
    <row r="147" spans="2:51" x14ac:dyDescent="0.2">
      <c r="J147" s="4"/>
      <c r="K147" s="4"/>
      <c r="L147" s="4"/>
      <c r="M147" s="4"/>
      <c r="N147" s="4"/>
      <c r="O147" s="4"/>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row>
    <row r="148" spans="2:51" x14ac:dyDescent="0.2">
      <c r="J148" s="4"/>
      <c r="K148" s="4"/>
      <c r="L148" s="4"/>
      <c r="M148" s="4"/>
      <c r="N148" s="4"/>
      <c r="O148" s="4"/>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row>
    <row r="149" spans="2:51" x14ac:dyDescent="0.2">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row>
    <row r="150" spans="2:51" x14ac:dyDescent="0.2">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row>
    <row r="151" spans="2:51" x14ac:dyDescent="0.2">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row>
    <row r="152" spans="2:51" x14ac:dyDescent="0.2">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row>
    <row r="153" spans="2:51" x14ac:dyDescent="0.2">
      <c r="J153" s="4"/>
      <c r="K153" s="4"/>
      <c r="L153" s="4"/>
      <c r="M153" s="4"/>
      <c r="N153" s="4"/>
      <c r="O153" s="4"/>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row>
    <row r="154" spans="2:51" x14ac:dyDescent="0.2">
      <c r="J154" s="4"/>
      <c r="K154" s="4"/>
      <c r="L154" s="4"/>
      <c r="M154" s="4"/>
      <c r="N154" s="4"/>
      <c r="O154" s="4"/>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row>
    <row r="155" spans="2:51" x14ac:dyDescent="0.2">
      <c r="B155" s="213" t="s">
        <v>224</v>
      </c>
      <c r="C155" s="14"/>
      <c r="D155" s="14"/>
      <c r="E155" s="14"/>
      <c r="F155" s="14"/>
      <c r="J155" s="4"/>
      <c r="K155" s="4"/>
      <c r="L155" s="4"/>
      <c r="M155" s="4"/>
      <c r="N155" s="4"/>
      <c r="O155" s="4"/>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row>
    <row r="156" spans="2:51" x14ac:dyDescent="0.2">
      <c r="B156" s="213"/>
      <c r="C156" s="14"/>
      <c r="D156" s="14"/>
      <c r="E156" s="14"/>
      <c r="F156" s="14"/>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row>
    <row r="157" spans="2:51" x14ac:dyDescent="0.2">
      <c r="B157" s="213"/>
      <c r="C157" s="14"/>
      <c r="D157" s="14"/>
      <c r="E157" s="14"/>
      <c r="F157" s="14"/>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row>
    <row r="158" spans="2:51" x14ac:dyDescent="0.2">
      <c r="B158" s="213"/>
      <c r="C158" s="12"/>
      <c r="D158" s="12"/>
      <c r="E158" s="13"/>
      <c r="F158" s="13"/>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row>
    <row r="159" spans="2:51" x14ac:dyDescent="0.2">
      <c r="B159" s="213"/>
      <c r="C159" s="12"/>
      <c r="D159" s="12"/>
      <c r="E159" s="13"/>
      <c r="F159" s="13"/>
      <c r="N159" s="4"/>
      <c r="O159" s="4"/>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row>
    <row r="160" spans="2:51" x14ac:dyDescent="0.2">
      <c r="B160" s="213"/>
      <c r="C160" s="14"/>
      <c r="D160" s="14"/>
      <c r="E160" s="14"/>
      <c r="F160" s="14"/>
      <c r="N160" s="4"/>
      <c r="O160" s="4"/>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row>
    <row r="161" spans="2:51" x14ac:dyDescent="0.2">
      <c r="B161" s="213"/>
      <c r="C161" s="14"/>
      <c r="D161" s="14"/>
      <c r="E161" s="14"/>
      <c r="F161" s="14"/>
      <c r="N161" s="4"/>
      <c r="O161" s="4"/>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row>
    <row r="162" spans="2:51" x14ac:dyDescent="0.2">
      <c r="B162" s="213"/>
      <c r="C162" s="141"/>
      <c r="D162" s="141"/>
      <c r="N162" s="4"/>
      <c r="O162" s="4"/>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row>
    <row r="163" spans="2:51" x14ac:dyDescent="0.2">
      <c r="B163" s="213"/>
      <c r="C163" s="141"/>
      <c r="D163" s="141"/>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row>
    <row r="164" spans="2:51" x14ac:dyDescent="0.2">
      <c r="B164" s="213"/>
      <c r="C164" s="141"/>
      <c r="D164" s="141"/>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row>
    <row r="165" spans="2:51" x14ac:dyDescent="0.2">
      <c r="B165" s="213"/>
      <c r="C165" s="141"/>
      <c r="D165" s="141"/>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row>
    <row r="166" spans="2:51" x14ac:dyDescent="0.2">
      <c r="B166" s="213"/>
      <c r="C166" s="141"/>
      <c r="D166" s="141"/>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row>
    <row r="167" spans="2:51" x14ac:dyDescent="0.2">
      <c r="B167" s="213"/>
      <c r="C167" s="141"/>
      <c r="D167" s="141"/>
      <c r="N167" s="4"/>
      <c r="O167" s="4"/>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row>
    <row r="168" spans="2:51" x14ac:dyDescent="0.2">
      <c r="B168" s="213"/>
      <c r="C168" s="141"/>
      <c r="D168" s="141"/>
      <c r="N168" s="4"/>
      <c r="O168" s="4"/>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row>
    <row r="169" spans="2:51" x14ac:dyDescent="0.2">
      <c r="B169" s="213"/>
      <c r="C169" s="141"/>
      <c r="D169" s="141"/>
      <c r="N169" s="4"/>
      <c r="O169" s="4"/>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row>
    <row r="170" spans="2:51" x14ac:dyDescent="0.2">
      <c r="B170" s="213"/>
      <c r="C170" s="141"/>
      <c r="D170" s="141"/>
      <c r="N170" s="4"/>
      <c r="O170" s="4"/>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row>
    <row r="171" spans="2:51" x14ac:dyDescent="0.2">
      <c r="B171" s="213"/>
      <c r="C171" s="141"/>
      <c r="D171" s="141"/>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row>
    <row r="172" spans="2:51" x14ac:dyDescent="0.2">
      <c r="B172" s="213"/>
      <c r="C172" s="141"/>
      <c r="D172" s="141"/>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row>
    <row r="173" spans="2:51" x14ac:dyDescent="0.2">
      <c r="B173" s="213"/>
      <c r="C173" s="141"/>
      <c r="D173" s="141"/>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row>
    <row r="174" spans="2:51" x14ac:dyDescent="0.2">
      <c r="B174" s="213"/>
      <c r="C174" s="141"/>
      <c r="D174" s="141"/>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row>
    <row r="175" spans="2:51" x14ac:dyDescent="0.2">
      <c r="B175" s="213"/>
      <c r="C175" s="141"/>
      <c r="D175" s="141"/>
      <c r="N175" s="4"/>
      <c r="O175" s="4"/>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row>
    <row r="176" spans="2:51" x14ac:dyDescent="0.2">
      <c r="B176" s="213"/>
      <c r="C176" s="141"/>
      <c r="D176" s="141"/>
      <c r="N176" s="4"/>
      <c r="O176" s="4"/>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row>
    <row r="177" spans="2:51" x14ac:dyDescent="0.2">
      <c r="B177" s="213"/>
      <c r="C177" s="141"/>
      <c r="D177" s="141"/>
      <c r="N177" s="4"/>
      <c r="O177" s="4"/>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row>
    <row r="178" spans="2:51" x14ac:dyDescent="0.2">
      <c r="B178" s="213"/>
      <c r="C178" s="141"/>
      <c r="D178" s="141"/>
      <c r="N178" s="4"/>
      <c r="O178" s="4"/>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row>
    <row r="179" spans="2:51" x14ac:dyDescent="0.2">
      <c r="B179" s="213"/>
      <c r="C179" s="141"/>
      <c r="D179" s="141"/>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row>
    <row r="180" spans="2:51" x14ac:dyDescent="0.2">
      <c r="C180" s="141"/>
      <c r="D180" s="141"/>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row>
    <row r="181" spans="2:51" x14ac:dyDescent="0.2">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row>
    <row r="182" spans="2:51" x14ac:dyDescent="0.2">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row>
    <row r="183" spans="2:51" x14ac:dyDescent="0.2">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row>
    <row r="184" spans="2:51" x14ac:dyDescent="0.2">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row>
    <row r="185" spans="2:51" x14ac:dyDescent="0.2">
      <c r="B185" s="213" t="s">
        <v>225</v>
      </c>
      <c r="C185" s="12"/>
      <c r="D185" s="12"/>
      <c r="E185" s="13"/>
      <c r="F185" s="13"/>
      <c r="N185" s="4"/>
      <c r="O185" s="4"/>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row>
    <row r="186" spans="2:51" x14ac:dyDescent="0.2">
      <c r="B186" s="213"/>
      <c r="C186" s="12"/>
      <c r="D186" s="12"/>
      <c r="E186" s="13"/>
      <c r="F186" s="13"/>
      <c r="N186" s="4"/>
      <c r="O186" s="4"/>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row>
    <row r="187" spans="2:51" x14ac:dyDescent="0.2">
      <c r="B187" s="213"/>
      <c r="C187" s="12"/>
      <c r="D187" s="12"/>
      <c r="E187" s="13"/>
      <c r="F187" s="13"/>
      <c r="N187" s="4"/>
      <c r="O187" s="4"/>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row>
    <row r="188" spans="2:51" x14ac:dyDescent="0.2">
      <c r="B188" s="213"/>
      <c r="C188" s="14"/>
      <c r="D188" s="14"/>
      <c r="E188" s="14"/>
      <c r="F188" s="14"/>
      <c r="N188" s="4"/>
      <c r="O188" s="4"/>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row>
    <row r="189" spans="2:51" x14ac:dyDescent="0.2">
      <c r="B189" s="213"/>
      <c r="C189" s="14"/>
      <c r="D189" s="14"/>
      <c r="E189" s="14"/>
      <c r="F189" s="14"/>
      <c r="N189" s="4"/>
      <c r="O189" s="4"/>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row>
    <row r="190" spans="2:51" x14ac:dyDescent="0.2">
      <c r="B190" s="213"/>
      <c r="C190" s="14"/>
      <c r="D190" s="14"/>
      <c r="E190" s="14"/>
      <c r="F190" s="14"/>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row>
    <row r="191" spans="2:51" x14ac:dyDescent="0.2">
      <c r="B191" s="213"/>
      <c r="C191" s="14"/>
      <c r="D191" s="14"/>
      <c r="E191" s="14"/>
      <c r="F191" s="14"/>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row>
    <row r="192" spans="2:51" x14ac:dyDescent="0.2">
      <c r="B192" s="213"/>
      <c r="C192" s="12"/>
      <c r="D192" s="12"/>
      <c r="E192" s="13"/>
      <c r="F192" s="13"/>
      <c r="N192" s="4"/>
      <c r="O192" s="4"/>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row>
    <row r="193" spans="2:51" x14ac:dyDescent="0.2">
      <c r="B193" s="213"/>
      <c r="C193" s="12"/>
      <c r="D193" s="12"/>
      <c r="E193" s="13"/>
      <c r="F193" s="13"/>
      <c r="N193" s="4"/>
      <c r="O193" s="4"/>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row>
    <row r="194" spans="2:51" x14ac:dyDescent="0.2">
      <c r="B194" s="213"/>
      <c r="C194" s="12"/>
      <c r="D194" s="12"/>
      <c r="E194" s="13"/>
      <c r="F194" s="13"/>
      <c r="N194" s="4"/>
      <c r="O194" s="4"/>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row>
    <row r="195" spans="2:51" x14ac:dyDescent="0.2">
      <c r="B195" s="213"/>
      <c r="C195" s="12"/>
      <c r="D195" s="12"/>
      <c r="E195" s="13"/>
      <c r="F195" s="13"/>
      <c r="N195" s="4"/>
      <c r="O195" s="4"/>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row>
    <row r="196" spans="2:51" x14ac:dyDescent="0.2">
      <c r="B196" s="213"/>
      <c r="C196" s="14"/>
      <c r="D196" s="14"/>
      <c r="E196" s="14"/>
      <c r="F196" s="14"/>
      <c r="N196" s="4"/>
      <c r="O196" s="4"/>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row>
    <row r="197" spans="2:51" x14ac:dyDescent="0.2">
      <c r="B197" s="213"/>
      <c r="C197" s="14"/>
      <c r="D197" s="14"/>
      <c r="E197" s="14"/>
      <c r="F197" s="14"/>
      <c r="N197" s="4"/>
      <c r="O197" s="4"/>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row>
    <row r="198" spans="2:51" x14ac:dyDescent="0.2">
      <c r="B198" s="213"/>
      <c r="C198" s="14"/>
      <c r="D198" s="14"/>
      <c r="E198" s="14"/>
      <c r="F198" s="14"/>
      <c r="N198" s="4"/>
      <c r="O198" s="4"/>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row>
    <row r="199" spans="2:51" x14ac:dyDescent="0.2">
      <c r="B199" s="213"/>
      <c r="C199" s="14"/>
      <c r="D199" s="14"/>
      <c r="E199" s="14"/>
      <c r="F199" s="14"/>
      <c r="N199" s="4"/>
      <c r="O199" s="4"/>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row>
    <row r="200" spans="2:51" x14ac:dyDescent="0.2">
      <c r="B200" s="213"/>
      <c r="C200" s="12"/>
      <c r="D200" s="12"/>
      <c r="E200" s="13"/>
      <c r="F200" s="13"/>
      <c r="N200" s="4"/>
      <c r="O200" s="4"/>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row>
    <row r="201" spans="2:51" x14ac:dyDescent="0.2">
      <c r="B201" s="213"/>
      <c r="C201" s="12"/>
      <c r="D201" s="12"/>
      <c r="E201" s="13"/>
      <c r="F201" s="13"/>
      <c r="N201" s="4"/>
      <c r="O201" s="4"/>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row>
    <row r="202" spans="2:51" x14ac:dyDescent="0.2">
      <c r="B202" s="213"/>
      <c r="C202" s="12"/>
      <c r="D202" s="12"/>
      <c r="E202" s="13"/>
      <c r="F202" s="13"/>
      <c r="N202" s="4"/>
      <c r="O202" s="4"/>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row>
    <row r="203" spans="2:51" x14ac:dyDescent="0.2">
      <c r="B203" s="213"/>
      <c r="C203" s="12"/>
      <c r="D203" s="12"/>
      <c r="E203" s="13"/>
      <c r="F203" s="13"/>
      <c r="N203" s="4"/>
      <c r="O203" s="4"/>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row>
    <row r="204" spans="2:51" x14ac:dyDescent="0.2">
      <c r="B204" s="213"/>
      <c r="C204" s="14"/>
      <c r="D204" s="14"/>
      <c r="E204" s="14"/>
      <c r="F204" s="14"/>
      <c r="N204" s="4"/>
      <c r="O204" s="4"/>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row>
    <row r="205" spans="2:51" x14ac:dyDescent="0.2">
      <c r="B205" s="213"/>
      <c r="C205" s="14"/>
      <c r="D205" s="14"/>
      <c r="E205" s="14"/>
      <c r="F205" s="14"/>
      <c r="N205" s="4"/>
      <c r="O205" s="4"/>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row>
    <row r="206" spans="2:51" x14ac:dyDescent="0.2">
      <c r="B206" s="213"/>
      <c r="C206" s="14"/>
      <c r="D206" s="14"/>
      <c r="E206" s="14"/>
      <c r="F206" s="14"/>
      <c r="N206" s="4"/>
      <c r="O206" s="4"/>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row>
    <row r="207" spans="2:51" x14ac:dyDescent="0.2">
      <c r="B207" s="213"/>
      <c r="C207" s="14"/>
      <c r="D207" s="14"/>
      <c r="E207" s="14"/>
      <c r="F207" s="14"/>
      <c r="N207" s="4"/>
      <c r="O207" s="4"/>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row>
    <row r="208" spans="2:51" x14ac:dyDescent="0.2">
      <c r="B208" s="213"/>
      <c r="C208" s="12"/>
      <c r="D208" s="12"/>
      <c r="E208" s="13"/>
      <c r="F208" s="13"/>
      <c r="N208" s="4"/>
      <c r="O208" s="4"/>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row>
    <row r="209" spans="2:51" x14ac:dyDescent="0.2">
      <c r="B209" s="213"/>
      <c r="C209" s="12"/>
      <c r="D209" s="12"/>
      <c r="E209" s="13"/>
      <c r="F209" s="13"/>
      <c r="N209" s="4"/>
      <c r="O209" s="4"/>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row>
    <row r="210" spans="2:51" x14ac:dyDescent="0.2">
      <c r="B210" s="213"/>
      <c r="C210" s="12"/>
      <c r="D210" s="12"/>
      <c r="E210" s="13"/>
      <c r="F210" s="13"/>
      <c r="N210" s="4"/>
      <c r="O210" s="4"/>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row>
    <row r="211" spans="2:51" x14ac:dyDescent="0.2">
      <c r="B211" s="213"/>
      <c r="C211" s="12"/>
      <c r="D211" s="12"/>
      <c r="E211" s="13"/>
      <c r="F211" s="13"/>
      <c r="N211" s="4"/>
      <c r="O211" s="4"/>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row>
    <row r="212" spans="2:51" x14ac:dyDescent="0.2">
      <c r="B212" s="213"/>
      <c r="C212" s="14"/>
      <c r="D212" s="14"/>
      <c r="E212" s="14"/>
      <c r="F212" s="14"/>
      <c r="N212" s="4"/>
      <c r="O212" s="4"/>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row>
    <row r="213" spans="2:51" x14ac:dyDescent="0.2">
      <c r="B213" s="213"/>
      <c r="C213" s="14"/>
      <c r="D213" s="14"/>
      <c r="E213" s="14"/>
      <c r="F213" s="14"/>
      <c r="N213" s="4"/>
      <c r="O213" s="4"/>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row>
    <row r="214" spans="2:51" x14ac:dyDescent="0.2">
      <c r="B214" s="213" t="s">
        <v>150</v>
      </c>
      <c r="C214" s="12"/>
      <c r="D214" s="12"/>
      <c r="E214" s="13"/>
      <c r="F214" s="13"/>
      <c r="N214" s="4"/>
      <c r="O214" s="4"/>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row>
    <row r="215" spans="2:51" x14ac:dyDescent="0.2">
      <c r="B215" s="213"/>
      <c r="C215" s="12"/>
      <c r="D215" s="12"/>
      <c r="E215" s="13"/>
      <c r="F215" s="13"/>
      <c r="J215" s="4"/>
      <c r="K215" s="4"/>
      <c r="L215" s="4"/>
      <c r="M215" s="4"/>
      <c r="N215" s="4"/>
      <c r="O215" s="4"/>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row>
    <row r="216" spans="2:51" x14ac:dyDescent="0.2">
      <c r="B216" s="213"/>
      <c r="C216" s="12"/>
      <c r="D216" s="12"/>
      <c r="E216" s="13"/>
      <c r="F216" s="13"/>
      <c r="J216" s="4"/>
      <c r="K216" s="4"/>
      <c r="L216" s="4"/>
      <c r="M216" s="4"/>
      <c r="N216" s="4"/>
      <c r="O216" s="4"/>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row>
    <row r="217" spans="2:51" x14ac:dyDescent="0.2">
      <c r="B217" s="213"/>
      <c r="C217" s="14"/>
      <c r="D217" s="14"/>
      <c r="E217" s="14"/>
      <c r="F217" s="14"/>
      <c r="J217" s="4"/>
      <c r="K217" s="4"/>
      <c r="L217" s="4"/>
      <c r="M217" s="4"/>
      <c r="N217" s="4"/>
      <c r="O217" s="4"/>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row>
    <row r="218" spans="2:51" x14ac:dyDescent="0.2">
      <c r="B218" s="213"/>
      <c r="C218" s="14"/>
      <c r="D218" s="14"/>
      <c r="E218" s="14"/>
      <c r="F218" s="14"/>
      <c r="J218" s="4"/>
      <c r="K218" s="4"/>
      <c r="L218" s="4"/>
      <c r="M218" s="4"/>
      <c r="N218" s="4"/>
      <c r="O218" s="4"/>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row>
    <row r="219" spans="2:51" x14ac:dyDescent="0.2">
      <c r="B219" s="213"/>
      <c r="C219" s="14"/>
      <c r="D219" s="14"/>
      <c r="E219" s="14"/>
      <c r="F219" s="14"/>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row>
    <row r="220" spans="2:51" x14ac:dyDescent="0.2">
      <c r="B220" s="213"/>
      <c r="C220" s="14"/>
      <c r="D220" s="14"/>
      <c r="E220" s="14"/>
      <c r="F220" s="14"/>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row>
    <row r="221" spans="2:51" x14ac:dyDescent="0.2">
      <c r="B221" s="213"/>
      <c r="C221" s="12"/>
      <c r="D221" s="12"/>
      <c r="E221" s="13"/>
      <c r="F221" s="13"/>
      <c r="J221" s="4"/>
      <c r="K221" s="4"/>
      <c r="L221" s="4"/>
      <c r="M221" s="4"/>
      <c r="N221" s="4"/>
      <c r="O221" s="4"/>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row>
    <row r="222" spans="2:51" x14ac:dyDescent="0.2">
      <c r="B222" s="213"/>
      <c r="C222" s="12"/>
      <c r="D222" s="12"/>
      <c r="E222" s="13"/>
      <c r="F222" s="13"/>
      <c r="J222" s="4"/>
      <c r="K222" s="4"/>
      <c r="L222" s="4"/>
      <c r="M222" s="4"/>
      <c r="N222" s="4"/>
      <c r="O222" s="4"/>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row>
    <row r="223" spans="2:51" x14ac:dyDescent="0.2">
      <c r="B223" s="213"/>
      <c r="C223" s="12"/>
      <c r="D223" s="12"/>
      <c r="E223" s="13"/>
      <c r="F223" s="13"/>
      <c r="J223" s="4"/>
      <c r="K223" s="4"/>
      <c r="L223" s="4"/>
      <c r="M223" s="4"/>
      <c r="N223" s="4"/>
      <c r="O223" s="4"/>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row>
    <row r="224" spans="2:51" x14ac:dyDescent="0.2">
      <c r="B224" s="213"/>
      <c r="C224" s="12"/>
      <c r="D224" s="12"/>
      <c r="E224" s="13"/>
      <c r="F224" s="13"/>
      <c r="J224" s="4"/>
      <c r="K224" s="4"/>
      <c r="L224" s="4"/>
      <c r="M224" s="4"/>
      <c r="N224" s="4"/>
      <c r="O224" s="4"/>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row>
    <row r="225" spans="2:51" x14ac:dyDescent="0.2">
      <c r="B225" s="213"/>
      <c r="C225" s="14"/>
      <c r="D225" s="14"/>
      <c r="E225" s="14"/>
      <c r="F225" s="14"/>
      <c r="J225" s="4"/>
      <c r="K225" s="4"/>
      <c r="L225" s="4"/>
      <c r="M225" s="4"/>
      <c r="N225" s="4"/>
      <c r="O225" s="4"/>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row>
    <row r="226" spans="2:51" x14ac:dyDescent="0.2">
      <c r="B226" s="213"/>
      <c r="C226" s="14"/>
      <c r="D226" s="14"/>
      <c r="E226" s="14"/>
      <c r="F226" s="14"/>
      <c r="J226" s="4"/>
      <c r="K226" s="4"/>
      <c r="L226" s="4"/>
      <c r="M226" s="4"/>
      <c r="N226" s="4"/>
      <c r="O226" s="4"/>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row>
    <row r="227" spans="2:51" x14ac:dyDescent="0.2">
      <c r="B227" s="213"/>
      <c r="C227" s="14"/>
      <c r="D227" s="14"/>
      <c r="E227" s="14"/>
      <c r="F227" s="14"/>
      <c r="J227" s="4"/>
      <c r="K227" s="4"/>
      <c r="L227" s="4"/>
      <c r="M227" s="4"/>
      <c r="N227" s="4"/>
      <c r="O227" s="4"/>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row>
    <row r="228" spans="2:51" x14ac:dyDescent="0.2">
      <c r="B228" s="213"/>
      <c r="C228" s="14"/>
      <c r="D228" s="14"/>
      <c r="E228" s="14"/>
      <c r="F228" s="14"/>
      <c r="J228" s="4"/>
      <c r="K228" s="4"/>
      <c r="L228" s="4"/>
      <c r="M228" s="4"/>
      <c r="N228" s="4"/>
      <c r="O228" s="4"/>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row>
    <row r="229" spans="2:51" x14ac:dyDescent="0.2">
      <c r="B229" s="213"/>
      <c r="C229" s="12"/>
      <c r="D229" s="12"/>
      <c r="E229" s="13"/>
      <c r="F229" s="13"/>
      <c r="J229" s="4"/>
      <c r="K229" s="4"/>
      <c r="L229" s="4"/>
      <c r="M229" s="4"/>
      <c r="N229" s="4"/>
      <c r="O229" s="4"/>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row>
    <row r="230" spans="2:51" x14ac:dyDescent="0.2">
      <c r="B230" s="213"/>
      <c r="C230" s="12"/>
      <c r="D230" s="12"/>
      <c r="E230" s="13"/>
      <c r="F230" s="13"/>
      <c r="J230" s="4"/>
      <c r="K230" s="4"/>
      <c r="L230" s="4"/>
      <c r="M230" s="4"/>
      <c r="N230" s="4"/>
      <c r="O230" s="4"/>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row>
    <row r="231" spans="2:51" x14ac:dyDescent="0.2">
      <c r="B231" s="213"/>
      <c r="C231" s="12"/>
      <c r="D231" s="12"/>
      <c r="E231" s="13"/>
      <c r="F231" s="13"/>
      <c r="J231" s="4"/>
      <c r="K231" s="4"/>
      <c r="L231" s="4"/>
      <c r="M231" s="4"/>
      <c r="N231" s="4"/>
      <c r="O231" s="4"/>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row>
    <row r="232" spans="2:51" x14ac:dyDescent="0.2">
      <c r="B232" s="213"/>
      <c r="C232" s="12"/>
      <c r="D232" s="12"/>
      <c r="E232" s="13"/>
      <c r="F232" s="13"/>
      <c r="J232" s="4"/>
      <c r="K232" s="4"/>
      <c r="L232" s="4"/>
      <c r="M232" s="4"/>
      <c r="N232" s="4"/>
      <c r="O232" s="4"/>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row>
    <row r="233" spans="2:51" x14ac:dyDescent="0.2">
      <c r="B233" s="213"/>
      <c r="C233" s="14"/>
      <c r="D233" s="14"/>
      <c r="E233" s="14"/>
      <c r="F233" s="14"/>
      <c r="J233" s="4"/>
      <c r="K233" s="4"/>
      <c r="L233" s="4"/>
      <c r="M233" s="4"/>
      <c r="N233" s="4"/>
      <c r="O233" s="4"/>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row>
    <row r="234" spans="2:51" x14ac:dyDescent="0.2">
      <c r="B234" s="213"/>
      <c r="C234" s="14"/>
      <c r="D234" s="14"/>
      <c r="E234" s="14"/>
      <c r="F234" s="14"/>
      <c r="J234" s="4"/>
      <c r="K234" s="4"/>
      <c r="L234" s="4"/>
      <c r="M234" s="4"/>
      <c r="N234" s="4"/>
      <c r="O234" s="4"/>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row>
    <row r="235" spans="2:51" x14ac:dyDescent="0.2">
      <c r="B235" s="213"/>
      <c r="C235" s="14"/>
      <c r="D235" s="14"/>
      <c r="E235" s="14"/>
      <c r="F235" s="14"/>
      <c r="J235" s="4"/>
      <c r="K235" s="4"/>
      <c r="L235" s="4"/>
      <c r="M235" s="4"/>
      <c r="N235" s="4"/>
      <c r="O235" s="4"/>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row>
    <row r="236" spans="2:51" x14ac:dyDescent="0.2">
      <c r="B236" s="213"/>
      <c r="C236" s="14"/>
      <c r="D236" s="14"/>
      <c r="E236" s="14"/>
      <c r="F236" s="14"/>
      <c r="J236" s="4"/>
      <c r="K236" s="4"/>
      <c r="L236" s="4"/>
      <c r="M236" s="4"/>
      <c r="N236" s="4"/>
      <c r="O236" s="4"/>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row>
    <row r="237" spans="2:51" x14ac:dyDescent="0.2">
      <c r="B237" s="213"/>
      <c r="C237" s="12"/>
      <c r="D237" s="12"/>
      <c r="E237" s="13"/>
      <c r="F237" s="13"/>
      <c r="J237" s="4"/>
      <c r="K237" s="4"/>
      <c r="L237" s="4"/>
      <c r="M237" s="4"/>
      <c r="N237" s="4"/>
      <c r="O237" s="4"/>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row>
    <row r="238" spans="2:51" x14ac:dyDescent="0.2">
      <c r="B238" s="213"/>
      <c r="C238" s="12"/>
      <c r="D238" s="12"/>
      <c r="E238" s="13"/>
      <c r="F238" s="13"/>
      <c r="J238" s="4"/>
      <c r="K238" s="4"/>
      <c r="L238" s="4"/>
      <c r="M238" s="4"/>
      <c r="N238" s="4"/>
      <c r="O238" s="4"/>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row>
    <row r="239" spans="2:51" x14ac:dyDescent="0.2">
      <c r="B239" s="213"/>
      <c r="C239" s="12"/>
      <c r="D239" s="12"/>
      <c r="E239" s="13"/>
      <c r="F239" s="13"/>
      <c r="J239" s="4"/>
      <c r="K239" s="4"/>
      <c r="L239" s="4"/>
      <c r="M239" s="4"/>
      <c r="N239" s="4"/>
      <c r="O239" s="4"/>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row>
    <row r="240" spans="2:51" x14ac:dyDescent="0.2">
      <c r="B240" s="213"/>
      <c r="C240" s="12"/>
      <c r="D240" s="12"/>
      <c r="E240" s="13"/>
      <c r="F240" s="13"/>
      <c r="J240" s="4"/>
      <c r="K240" s="4"/>
      <c r="L240" s="4"/>
      <c r="M240" s="4"/>
      <c r="N240" s="4"/>
      <c r="O240" s="4"/>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row>
    <row r="241" spans="2:51" x14ac:dyDescent="0.2">
      <c r="B241" s="213"/>
      <c r="C241" s="12"/>
      <c r="D241" s="12"/>
      <c r="E241" s="13"/>
      <c r="F241" s="13"/>
      <c r="J241" s="4"/>
      <c r="K241" s="4"/>
      <c r="L241" s="4"/>
      <c r="M241" s="4"/>
      <c r="N241" s="4"/>
      <c r="O241" s="4"/>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row>
    <row r="242" spans="2:51" x14ac:dyDescent="0.2">
      <c r="B242" s="213"/>
      <c r="C242" s="14"/>
      <c r="D242" s="14"/>
      <c r="E242" s="14"/>
      <c r="F242" s="14"/>
      <c r="J242" s="4"/>
      <c r="K242" s="4"/>
      <c r="L242" s="4"/>
      <c r="M242" s="4"/>
      <c r="N242" s="4"/>
      <c r="O242" s="4"/>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row>
    <row r="243" spans="2:51" x14ac:dyDescent="0.2">
      <c r="B243" s="213" t="s">
        <v>151</v>
      </c>
      <c r="C243" s="12"/>
      <c r="D243" s="12"/>
      <c r="E243" s="13"/>
      <c r="F243" s="13"/>
      <c r="N243" s="4"/>
      <c r="O243" s="4"/>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row>
    <row r="244" spans="2:51" x14ac:dyDescent="0.2">
      <c r="B244" s="213"/>
      <c r="C244" s="12"/>
      <c r="D244" s="12"/>
      <c r="E244" s="13"/>
      <c r="F244" s="13"/>
      <c r="J244" s="4"/>
      <c r="K244" s="4"/>
      <c r="L244" s="4"/>
      <c r="M244" s="4"/>
      <c r="N244" s="4"/>
      <c r="O244" s="4"/>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row>
    <row r="245" spans="2:51" x14ac:dyDescent="0.2">
      <c r="B245" s="213"/>
      <c r="C245" s="12"/>
      <c r="D245" s="12"/>
      <c r="E245" s="13"/>
      <c r="F245" s="13"/>
      <c r="J245" s="4"/>
      <c r="K245" s="4"/>
      <c r="L245" s="4"/>
      <c r="M245" s="4"/>
      <c r="N245" s="4"/>
      <c r="O245" s="4"/>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row>
    <row r="246" spans="2:51" x14ac:dyDescent="0.2">
      <c r="B246" s="213"/>
      <c r="C246" s="14"/>
      <c r="D246" s="14"/>
      <c r="E246" s="14"/>
      <c r="F246" s="14"/>
      <c r="J246" s="4"/>
      <c r="K246" s="4"/>
      <c r="L246" s="4"/>
      <c r="M246" s="4"/>
      <c r="N246" s="4"/>
      <c r="O246" s="4"/>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row>
    <row r="247" spans="2:51" x14ac:dyDescent="0.2">
      <c r="B247" s="213"/>
      <c r="C247" s="14"/>
      <c r="D247" s="14"/>
      <c r="E247" s="14"/>
      <c r="F247" s="14"/>
      <c r="J247" s="4"/>
      <c r="K247" s="4"/>
      <c r="L247" s="4"/>
      <c r="M247" s="4"/>
      <c r="N247" s="4"/>
      <c r="O247" s="4"/>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row>
    <row r="248" spans="2:51" x14ac:dyDescent="0.2">
      <c r="B248" s="213"/>
      <c r="C248" s="14"/>
      <c r="D248" s="14"/>
      <c r="E248" s="14"/>
      <c r="F248" s="14"/>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row>
    <row r="249" spans="2:51" x14ac:dyDescent="0.2">
      <c r="B249" s="213"/>
      <c r="C249" s="14"/>
      <c r="D249" s="14"/>
      <c r="E249" s="14"/>
      <c r="F249" s="14"/>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row>
    <row r="250" spans="2:51" x14ac:dyDescent="0.2">
      <c r="B250" s="213"/>
      <c r="C250" s="12"/>
      <c r="D250" s="12"/>
      <c r="E250" s="13"/>
      <c r="F250" s="13"/>
      <c r="J250" s="4"/>
      <c r="K250" s="4"/>
      <c r="L250" s="4"/>
      <c r="M250" s="4"/>
      <c r="N250" s="4"/>
      <c r="O250" s="4"/>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row>
    <row r="251" spans="2:51" x14ac:dyDescent="0.2">
      <c r="B251" s="213"/>
      <c r="C251" s="12"/>
      <c r="D251" s="12"/>
      <c r="E251" s="13"/>
      <c r="F251" s="13"/>
      <c r="J251" s="213"/>
      <c r="K251" s="4"/>
      <c r="L251" s="4"/>
      <c r="M251" s="4"/>
      <c r="N251" s="4"/>
      <c r="O251" s="4"/>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row>
    <row r="252" spans="2:51" x14ac:dyDescent="0.2">
      <c r="B252" s="213"/>
      <c r="C252" s="12"/>
      <c r="D252" s="12"/>
      <c r="E252" s="13"/>
      <c r="F252" s="13"/>
      <c r="J252" s="4"/>
      <c r="K252" s="4"/>
      <c r="L252" s="4"/>
      <c r="M252" s="4"/>
      <c r="N252" s="4"/>
      <c r="O252" s="4"/>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row>
    <row r="253" spans="2:51" x14ac:dyDescent="0.2">
      <c r="B253" s="213"/>
      <c r="C253" s="12"/>
      <c r="D253" s="12"/>
      <c r="E253" s="13"/>
      <c r="F253" s="13"/>
      <c r="J253" s="4"/>
      <c r="K253" s="4"/>
      <c r="L253" s="4"/>
      <c r="M253" s="4"/>
      <c r="N253" s="4"/>
      <c r="O253" s="4"/>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row>
    <row r="254" spans="2:51" x14ac:dyDescent="0.2">
      <c r="B254" s="213"/>
      <c r="C254" s="14"/>
      <c r="D254" s="14"/>
      <c r="E254" s="14"/>
      <c r="F254" s="14"/>
      <c r="J254" s="4"/>
      <c r="K254" s="4"/>
      <c r="L254" s="4"/>
      <c r="M254" s="4"/>
      <c r="N254" s="4"/>
      <c r="O254" s="4"/>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row>
    <row r="255" spans="2:51" x14ac:dyDescent="0.2">
      <c r="B255" s="213"/>
      <c r="C255" s="14"/>
      <c r="D255" s="14"/>
      <c r="E255" s="14"/>
      <c r="F255" s="14"/>
      <c r="J255" s="4"/>
      <c r="K255" s="4"/>
      <c r="L255" s="4"/>
      <c r="M255" s="4"/>
      <c r="N255" s="4"/>
      <c r="O255" s="4"/>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row>
    <row r="256" spans="2:51" x14ac:dyDescent="0.2">
      <c r="B256" s="213"/>
      <c r="C256" s="14"/>
      <c r="D256" s="14"/>
      <c r="E256" s="14"/>
      <c r="F256" s="14"/>
      <c r="J256" s="4"/>
      <c r="K256" s="4"/>
      <c r="L256" s="4"/>
      <c r="M256" s="4"/>
      <c r="N256" s="4"/>
      <c r="O256" s="4"/>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row>
    <row r="257" spans="2:51" x14ac:dyDescent="0.2">
      <c r="B257" s="213"/>
      <c r="C257" s="14"/>
      <c r="D257" s="14"/>
      <c r="E257" s="14"/>
      <c r="F257" s="14"/>
      <c r="J257" s="4"/>
      <c r="K257" s="4"/>
      <c r="L257" s="4"/>
      <c r="M257" s="4"/>
      <c r="N257" s="4"/>
      <c r="O257" s="4"/>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row>
    <row r="258" spans="2:51" x14ac:dyDescent="0.2">
      <c r="B258" s="213"/>
      <c r="C258" s="12"/>
      <c r="D258" s="12"/>
      <c r="E258" s="13"/>
      <c r="F258" s="13"/>
      <c r="J258" s="4"/>
      <c r="K258" s="4"/>
      <c r="L258" s="4"/>
      <c r="M258" s="4"/>
      <c r="N258" s="4"/>
      <c r="O258" s="4"/>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row>
    <row r="259" spans="2:51" x14ac:dyDescent="0.2">
      <c r="B259" s="213"/>
      <c r="C259" s="12"/>
      <c r="D259" s="12"/>
      <c r="E259" s="13"/>
      <c r="F259" s="13"/>
      <c r="J259" s="4"/>
      <c r="K259" s="4"/>
      <c r="L259" s="4"/>
      <c r="M259" s="4"/>
      <c r="N259" s="4"/>
      <c r="O259" s="4"/>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row>
    <row r="260" spans="2:51" x14ac:dyDescent="0.2">
      <c r="B260" s="213"/>
      <c r="C260" s="12"/>
      <c r="D260" s="12"/>
      <c r="E260" s="13"/>
      <c r="F260" s="13"/>
      <c r="J260" s="4"/>
      <c r="K260" s="4"/>
      <c r="L260" s="4"/>
      <c r="M260" s="4"/>
      <c r="N260" s="4"/>
      <c r="O260" s="4"/>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row>
    <row r="261" spans="2:51" x14ac:dyDescent="0.2">
      <c r="B261" s="213"/>
      <c r="C261" s="12"/>
      <c r="D261" s="12"/>
      <c r="E261" s="13"/>
      <c r="F261" s="13"/>
      <c r="J261" s="4"/>
      <c r="K261" s="4"/>
      <c r="L261" s="4"/>
      <c r="M261" s="4"/>
      <c r="N261" s="4"/>
      <c r="O261" s="4"/>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row>
    <row r="262" spans="2:51" x14ac:dyDescent="0.2">
      <c r="B262" s="213"/>
      <c r="C262" s="14"/>
      <c r="D262" s="14"/>
      <c r="E262" s="14"/>
      <c r="F262" s="14"/>
      <c r="J262" s="4"/>
      <c r="K262" s="4"/>
      <c r="L262" s="4"/>
      <c r="M262" s="4"/>
      <c r="N262" s="4"/>
      <c r="O262" s="4"/>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row>
    <row r="263" spans="2:51" x14ac:dyDescent="0.2">
      <c r="B263" s="213"/>
      <c r="C263" s="14"/>
      <c r="D263" s="14"/>
      <c r="E263" s="14"/>
      <c r="F263" s="14"/>
      <c r="J263" s="4"/>
      <c r="K263" s="4"/>
      <c r="L263" s="4"/>
      <c r="M263" s="4"/>
      <c r="N263" s="4"/>
      <c r="O263" s="4"/>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row>
    <row r="264" spans="2:51" x14ac:dyDescent="0.2">
      <c r="B264" s="213"/>
      <c r="C264" s="14"/>
      <c r="D264" s="14"/>
      <c r="E264" s="14"/>
      <c r="F264" s="14"/>
      <c r="J264" s="4"/>
      <c r="K264" s="4"/>
      <c r="L264" s="4"/>
      <c r="M264" s="4"/>
      <c r="N264" s="4"/>
      <c r="O264" s="4"/>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row>
    <row r="265" spans="2:51" x14ac:dyDescent="0.2">
      <c r="B265" s="213"/>
      <c r="C265" s="14"/>
      <c r="D265" s="14"/>
      <c r="E265" s="14"/>
      <c r="F265" s="14"/>
      <c r="J265" s="4"/>
      <c r="K265" s="4"/>
      <c r="L265" s="4"/>
      <c r="M265" s="4"/>
      <c r="N265" s="4"/>
      <c r="O265" s="4"/>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row>
    <row r="266" spans="2:51" x14ac:dyDescent="0.2">
      <c r="B266" s="213"/>
      <c r="C266" s="12"/>
      <c r="D266" s="12"/>
      <c r="E266" s="13"/>
      <c r="F266" s="13"/>
      <c r="J266" s="4"/>
      <c r="K266" s="4"/>
      <c r="L266" s="4"/>
      <c r="M266" s="4"/>
      <c r="N266" s="4"/>
      <c r="O266" s="4"/>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row>
    <row r="267" spans="2:51" x14ac:dyDescent="0.2">
      <c r="B267" s="213"/>
      <c r="C267" s="12"/>
      <c r="D267" s="12"/>
      <c r="E267" s="13"/>
      <c r="F267" s="13"/>
      <c r="J267" s="4"/>
      <c r="K267" s="4"/>
      <c r="L267" s="4"/>
      <c r="M267" s="4"/>
      <c r="N267" s="4"/>
      <c r="O267" s="4"/>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row>
    <row r="268" spans="2:51" x14ac:dyDescent="0.2">
      <c r="B268" s="213"/>
      <c r="C268" s="12"/>
      <c r="D268" s="12"/>
      <c r="E268" s="13"/>
      <c r="F268" s="13"/>
      <c r="J268" s="4"/>
      <c r="K268" s="4"/>
      <c r="L268" s="4"/>
      <c r="M268" s="4"/>
      <c r="N268" s="4"/>
      <c r="O268" s="4"/>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row>
    <row r="269" spans="2:51" x14ac:dyDescent="0.2">
      <c r="B269" s="213"/>
      <c r="C269" s="12"/>
      <c r="D269" s="12"/>
      <c r="E269" s="13"/>
      <c r="F269" s="13"/>
      <c r="J269" s="4"/>
      <c r="K269" s="4"/>
      <c r="L269" s="4"/>
      <c r="M269" s="4"/>
      <c r="N269" s="4"/>
      <c r="O269" s="4"/>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row>
    <row r="270" spans="2:51" x14ac:dyDescent="0.2">
      <c r="B270" s="213"/>
      <c r="C270" s="14"/>
      <c r="D270" s="14"/>
      <c r="E270" s="14"/>
      <c r="F270" s="14"/>
      <c r="J270" s="4"/>
      <c r="K270" s="4"/>
      <c r="L270" s="4"/>
      <c r="M270" s="4"/>
      <c r="N270" s="4"/>
      <c r="O270" s="4"/>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row>
    <row r="271" spans="2:51" x14ac:dyDescent="0.2">
      <c r="B271" s="213"/>
      <c r="C271" s="141"/>
      <c r="D271" s="141"/>
      <c r="J271" s="4"/>
      <c r="K271" s="4"/>
      <c r="L271" s="4"/>
      <c r="M271" s="4"/>
      <c r="N271" s="4"/>
      <c r="O271" s="4"/>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row>
    <row r="272" spans="2:51" x14ac:dyDescent="0.2">
      <c r="B272" s="213" t="s">
        <v>226</v>
      </c>
      <c r="C272" s="12"/>
      <c r="D272" s="12"/>
      <c r="E272" s="13"/>
      <c r="F272" s="13"/>
      <c r="N272" s="4"/>
      <c r="O272" s="4"/>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row>
    <row r="273" spans="2:51" x14ac:dyDescent="0.2">
      <c r="B273" s="213"/>
      <c r="C273" s="12"/>
      <c r="D273" s="12"/>
      <c r="E273" s="13"/>
      <c r="F273" s="13"/>
      <c r="J273" s="4"/>
      <c r="K273" s="4"/>
      <c r="L273" s="4"/>
      <c r="M273" s="4"/>
      <c r="N273" s="4"/>
      <c r="O273" s="4"/>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row>
    <row r="274" spans="2:51" x14ac:dyDescent="0.2">
      <c r="B274" s="213"/>
      <c r="C274" s="12"/>
      <c r="D274" s="12"/>
      <c r="E274" s="13"/>
      <c r="F274" s="13"/>
      <c r="J274" s="4"/>
      <c r="K274" s="4"/>
      <c r="L274" s="4"/>
      <c r="M274" s="4"/>
      <c r="N274" s="4"/>
      <c r="O274" s="4"/>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row>
    <row r="275" spans="2:51" x14ac:dyDescent="0.2">
      <c r="B275" s="213"/>
      <c r="C275" s="14"/>
      <c r="D275" s="14"/>
      <c r="E275" s="14"/>
      <c r="F275" s="14"/>
      <c r="J275" s="4"/>
      <c r="K275" s="4"/>
      <c r="L275" s="4"/>
      <c r="M275" s="4"/>
      <c r="N275" s="4"/>
      <c r="O275" s="4"/>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row>
    <row r="276" spans="2:51" x14ac:dyDescent="0.2">
      <c r="B276" s="213"/>
      <c r="C276" s="14"/>
      <c r="D276" s="14"/>
      <c r="E276" s="14"/>
      <c r="F276" s="14"/>
      <c r="J276" s="4"/>
      <c r="K276" s="4"/>
      <c r="L276" s="4"/>
      <c r="M276" s="4"/>
      <c r="N276" s="4"/>
      <c r="O276" s="4"/>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row>
    <row r="277" spans="2:51" x14ac:dyDescent="0.2">
      <c r="B277" s="213"/>
      <c r="C277" s="14"/>
      <c r="D277" s="14"/>
      <c r="E277" s="14"/>
      <c r="F277" s="14"/>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row>
    <row r="278" spans="2:51" x14ac:dyDescent="0.2">
      <c r="B278" s="213"/>
      <c r="C278" s="14"/>
      <c r="D278" s="14"/>
      <c r="E278" s="14"/>
      <c r="F278" s="14"/>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row>
    <row r="279" spans="2:51" x14ac:dyDescent="0.2">
      <c r="B279" s="213"/>
      <c r="C279" s="12"/>
      <c r="D279" s="12"/>
      <c r="E279" s="13"/>
      <c r="F279" s="13"/>
      <c r="J279" s="4"/>
      <c r="K279" s="4"/>
      <c r="L279" s="4"/>
      <c r="M279" s="4"/>
      <c r="N279" s="4"/>
      <c r="O279" s="4"/>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row>
    <row r="280" spans="2:51" x14ac:dyDescent="0.2">
      <c r="B280" s="213"/>
      <c r="C280" s="12"/>
      <c r="D280" s="12"/>
      <c r="E280" s="13"/>
      <c r="F280" s="13"/>
      <c r="J280" s="213"/>
      <c r="K280" s="4"/>
      <c r="L280" s="4"/>
      <c r="M280" s="4"/>
      <c r="N280" s="4"/>
      <c r="O280" s="4"/>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row>
    <row r="281" spans="2:51" x14ac:dyDescent="0.2">
      <c r="B281" s="213"/>
      <c r="C281" s="12"/>
      <c r="D281" s="12"/>
      <c r="E281" s="13"/>
      <c r="F281" s="13"/>
      <c r="J281" s="4"/>
      <c r="K281" s="4"/>
      <c r="L281" s="4"/>
      <c r="M281" s="4"/>
      <c r="N281" s="4"/>
      <c r="O281" s="4"/>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row>
    <row r="282" spans="2:51" x14ac:dyDescent="0.2">
      <c r="B282" s="213"/>
      <c r="C282" s="12"/>
      <c r="D282" s="12"/>
      <c r="E282" s="13"/>
      <c r="F282" s="13"/>
      <c r="J282" s="4"/>
      <c r="K282" s="4"/>
      <c r="L282" s="4"/>
      <c r="M282" s="4"/>
      <c r="N282" s="4"/>
      <c r="O282" s="4"/>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row>
    <row r="283" spans="2:51" x14ac:dyDescent="0.2">
      <c r="B283" s="213"/>
      <c r="C283" s="14"/>
      <c r="D283" s="14"/>
      <c r="E283" s="14"/>
      <c r="F283" s="14"/>
      <c r="J283" s="4"/>
      <c r="K283" s="4"/>
      <c r="L283" s="4"/>
      <c r="M283" s="4"/>
      <c r="N283" s="4"/>
      <c r="O283" s="4"/>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row>
    <row r="284" spans="2:51" x14ac:dyDescent="0.2">
      <c r="B284" s="213"/>
      <c r="C284" s="14"/>
      <c r="D284" s="14"/>
      <c r="E284" s="14"/>
      <c r="F284" s="14"/>
      <c r="J284" s="4"/>
      <c r="K284" s="4"/>
      <c r="L284" s="4"/>
      <c r="M284" s="4"/>
      <c r="N284" s="4"/>
      <c r="O284" s="4"/>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row>
    <row r="285" spans="2:51" x14ac:dyDescent="0.2">
      <c r="B285" s="213"/>
      <c r="C285" s="14"/>
      <c r="D285" s="14"/>
      <c r="E285" s="14"/>
      <c r="F285" s="14"/>
      <c r="J285" s="4"/>
      <c r="K285" s="4"/>
      <c r="L285" s="4"/>
      <c r="M285" s="4"/>
      <c r="N285" s="4"/>
      <c r="O285" s="4"/>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row>
    <row r="286" spans="2:51" x14ac:dyDescent="0.2">
      <c r="B286" s="213"/>
      <c r="C286" s="14"/>
      <c r="D286" s="14"/>
      <c r="E286" s="14"/>
      <c r="F286" s="14"/>
      <c r="J286" s="4"/>
      <c r="K286" s="4"/>
      <c r="L286" s="4"/>
      <c r="M286" s="4"/>
      <c r="N286" s="4"/>
      <c r="O286" s="4"/>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row>
    <row r="287" spans="2:51" x14ac:dyDescent="0.2">
      <c r="B287" s="213"/>
      <c r="C287" s="12"/>
      <c r="D287" s="12"/>
      <c r="E287" s="13"/>
      <c r="F287" s="13"/>
      <c r="J287" s="4"/>
      <c r="K287" s="4"/>
      <c r="L287" s="4"/>
      <c r="M287" s="4"/>
      <c r="N287" s="4"/>
      <c r="O287" s="4"/>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row>
    <row r="288" spans="2:51" x14ac:dyDescent="0.2">
      <c r="B288" s="213"/>
      <c r="C288" s="12"/>
      <c r="D288" s="12"/>
      <c r="E288" s="13"/>
      <c r="F288" s="13"/>
      <c r="J288" s="4"/>
      <c r="K288" s="4"/>
      <c r="L288" s="4"/>
      <c r="M288" s="4"/>
      <c r="N288" s="4"/>
      <c r="O288" s="4"/>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row>
    <row r="289" spans="2:51" x14ac:dyDescent="0.2">
      <c r="B289" s="213"/>
      <c r="C289" s="12"/>
      <c r="D289" s="12"/>
      <c r="E289" s="13"/>
      <c r="F289" s="13"/>
      <c r="J289" s="4"/>
      <c r="K289" s="4"/>
      <c r="L289" s="4"/>
      <c r="M289" s="4"/>
      <c r="N289" s="4"/>
      <c r="O289" s="4"/>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row>
    <row r="290" spans="2:51" x14ac:dyDescent="0.2">
      <c r="B290" s="213"/>
      <c r="C290" s="12"/>
      <c r="D290" s="12"/>
      <c r="E290" s="13"/>
      <c r="F290" s="13"/>
      <c r="J290" s="4"/>
      <c r="K290" s="4"/>
      <c r="L290" s="4"/>
      <c r="M290" s="4"/>
      <c r="N290" s="4"/>
      <c r="O290" s="4"/>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row>
    <row r="291" spans="2:51" x14ac:dyDescent="0.2">
      <c r="B291" s="213"/>
      <c r="C291" s="14"/>
      <c r="D291" s="14"/>
      <c r="E291" s="14"/>
      <c r="F291" s="14"/>
      <c r="J291" s="4"/>
      <c r="K291" s="4"/>
      <c r="L291" s="4"/>
      <c r="M291" s="4"/>
      <c r="N291" s="4"/>
      <c r="O291" s="4"/>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row>
    <row r="292" spans="2:51" x14ac:dyDescent="0.2">
      <c r="B292" s="213"/>
      <c r="C292" s="14"/>
      <c r="D292" s="14"/>
      <c r="E292" s="14"/>
      <c r="F292" s="14"/>
      <c r="J292" s="4"/>
      <c r="K292" s="4"/>
      <c r="L292" s="4"/>
      <c r="M292" s="4"/>
      <c r="N292" s="4"/>
      <c r="O292" s="4"/>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row>
    <row r="293" spans="2:51" x14ac:dyDescent="0.2">
      <c r="B293" s="213"/>
      <c r="C293" s="14"/>
      <c r="D293" s="14"/>
      <c r="E293" s="14"/>
      <c r="F293" s="14"/>
      <c r="J293" s="4"/>
      <c r="K293" s="4"/>
      <c r="L293" s="4"/>
      <c r="M293" s="4"/>
      <c r="N293" s="4"/>
      <c r="O293" s="4"/>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row>
    <row r="294" spans="2:51" x14ac:dyDescent="0.2">
      <c r="B294" s="213"/>
      <c r="C294" s="14"/>
      <c r="D294" s="14"/>
      <c r="E294" s="14"/>
      <c r="F294" s="14"/>
      <c r="J294" s="4"/>
      <c r="K294" s="4"/>
      <c r="L294" s="4"/>
      <c r="M294" s="4"/>
      <c r="N294" s="4"/>
      <c r="O294" s="4"/>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row>
    <row r="295" spans="2:51" x14ac:dyDescent="0.2">
      <c r="B295" s="213"/>
      <c r="C295" s="12"/>
      <c r="D295" s="12"/>
      <c r="E295" s="13"/>
      <c r="F295" s="13"/>
      <c r="J295" s="4"/>
      <c r="K295" s="4"/>
      <c r="L295" s="4"/>
      <c r="M295" s="4"/>
      <c r="N295" s="4"/>
      <c r="O295" s="4"/>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row>
    <row r="296" spans="2:51" x14ac:dyDescent="0.2">
      <c r="B296" s="213"/>
      <c r="C296" s="12"/>
      <c r="D296" s="12"/>
      <c r="E296" s="13"/>
      <c r="F296" s="13"/>
      <c r="J296" s="4"/>
      <c r="K296" s="4"/>
      <c r="L296" s="4"/>
      <c r="M296" s="4"/>
      <c r="N296" s="4"/>
      <c r="O296" s="4"/>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row>
    <row r="297" spans="2:51" x14ac:dyDescent="0.2">
      <c r="B297" s="213"/>
      <c r="C297" s="12"/>
      <c r="D297" s="12"/>
      <c r="E297" s="13"/>
      <c r="F297" s="13"/>
      <c r="J297" s="4"/>
      <c r="K297" s="4"/>
      <c r="L297" s="4"/>
      <c r="M297" s="4"/>
      <c r="N297" s="4"/>
      <c r="O297" s="4"/>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row>
    <row r="298" spans="2:51" x14ac:dyDescent="0.2">
      <c r="B298" s="213"/>
      <c r="C298" s="12"/>
      <c r="D298" s="12"/>
      <c r="E298" s="13"/>
      <c r="F298" s="13"/>
      <c r="J298" s="4"/>
      <c r="K298" s="4"/>
      <c r="L298" s="4"/>
      <c r="M298" s="4"/>
      <c r="N298" s="4"/>
      <c r="O298" s="4"/>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row>
    <row r="299" spans="2:51" x14ac:dyDescent="0.2">
      <c r="B299" s="213"/>
      <c r="C299" s="14"/>
      <c r="D299" s="14"/>
      <c r="E299" s="14"/>
      <c r="F299" s="14"/>
      <c r="J299" s="4"/>
      <c r="K299" s="4"/>
      <c r="L299" s="4"/>
      <c r="M299" s="4"/>
      <c r="N299" s="4"/>
      <c r="O299" s="4"/>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row>
    <row r="300" spans="2:51" x14ac:dyDescent="0.2">
      <c r="B300" s="213"/>
      <c r="C300" s="141"/>
      <c r="D300" s="141"/>
      <c r="J300" s="4"/>
      <c r="K300" s="4"/>
      <c r="L300" s="4"/>
      <c r="M300" s="4"/>
      <c r="N300" s="4"/>
      <c r="O300" s="4"/>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row>
    <row r="301" spans="2:51" x14ac:dyDescent="0.2">
      <c r="B301" s="213"/>
      <c r="C301" s="141"/>
      <c r="D301" s="141"/>
      <c r="J301" s="4"/>
      <c r="K301" s="4"/>
      <c r="L301" s="4"/>
      <c r="M301" s="4"/>
      <c r="N301" s="4"/>
      <c r="O301" s="4"/>
      <c r="P301" s="4"/>
      <c r="Q301" s="4"/>
      <c r="R301" s="4"/>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row>
    <row r="302" spans="2:51" x14ac:dyDescent="0.2">
      <c r="L302" s="4"/>
      <c r="M302" s="4"/>
      <c r="N302" s="4"/>
      <c r="O302" s="4"/>
      <c r="P302" s="4"/>
      <c r="Q302" s="4"/>
      <c r="R302" s="4"/>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row>
    <row r="303" spans="2:51" x14ac:dyDescent="0.2">
      <c r="B303" s="136" t="s">
        <v>152</v>
      </c>
      <c r="C303" s="137" t="s">
        <v>129</v>
      </c>
      <c r="D303" s="137" t="s">
        <v>129</v>
      </c>
      <c r="E303" s="137" t="s">
        <v>129</v>
      </c>
      <c r="F303" s="137" t="s">
        <v>139</v>
      </c>
      <c r="G303" s="256" t="s">
        <v>139</v>
      </c>
      <c r="H303" s="256" t="s">
        <v>139</v>
      </c>
      <c r="I303" s="137" t="s">
        <v>130</v>
      </c>
      <c r="J303" s="137" t="s">
        <v>130</v>
      </c>
      <c r="K303" s="137" t="s">
        <v>130</v>
      </c>
      <c r="L303" s="249"/>
      <c r="M303" s="249"/>
      <c r="N303" s="249"/>
      <c r="O303" s="4"/>
      <c r="P303" s="4"/>
      <c r="Q303" s="4"/>
      <c r="R303" s="249"/>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row>
    <row r="304" spans="2:51" x14ac:dyDescent="0.2">
      <c r="B304" s="138"/>
      <c r="C304" s="136">
        <v>2018</v>
      </c>
      <c r="D304" s="136" t="s">
        <v>214</v>
      </c>
      <c r="E304" s="136" t="s">
        <v>215</v>
      </c>
      <c r="F304" s="136">
        <v>2018</v>
      </c>
      <c r="G304" s="136" t="s">
        <v>214</v>
      </c>
      <c r="H304" s="136" t="s">
        <v>215</v>
      </c>
      <c r="I304" s="136">
        <v>2018</v>
      </c>
      <c r="J304" s="136" t="s">
        <v>214</v>
      </c>
      <c r="K304" s="136" t="s">
        <v>215</v>
      </c>
      <c r="L304" s="250"/>
      <c r="M304" s="250"/>
      <c r="N304" s="250"/>
      <c r="O304" s="4"/>
      <c r="P304" s="4"/>
      <c r="Q304" s="4"/>
      <c r="R304" s="250"/>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row>
    <row r="305" spans="2:51" x14ac:dyDescent="0.2">
      <c r="B305" s="138" t="s">
        <v>153</v>
      </c>
      <c r="C305" s="38">
        <v>376.59999999999997</v>
      </c>
      <c r="D305" s="38">
        <v>346.35415999999998</v>
      </c>
      <c r="E305" s="38">
        <v>320.41250000000002</v>
      </c>
      <c r="F305" s="38">
        <v>313.39999999999998</v>
      </c>
      <c r="G305" s="38">
        <v>331.85623999999996</v>
      </c>
      <c r="H305" s="38" t="e">
        <v>#DIV/0!</v>
      </c>
      <c r="I305" s="38">
        <v>63.199999999999989</v>
      </c>
      <c r="J305" s="38">
        <v>14.497920000000022</v>
      </c>
      <c r="K305" s="38" t="e">
        <v>#DIV/0!</v>
      </c>
      <c r="L305" s="169"/>
      <c r="M305" s="169"/>
      <c r="N305" s="169"/>
      <c r="O305" s="4"/>
      <c r="P305" s="4"/>
      <c r="Q305" s="4"/>
      <c r="R305" s="169"/>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row>
    <row r="306" spans="2:51" x14ac:dyDescent="0.2">
      <c r="B306" s="138" t="s">
        <v>154</v>
      </c>
      <c r="C306" s="38">
        <v>810.2654</v>
      </c>
      <c r="D306" s="38">
        <v>758.11953599999993</v>
      </c>
      <c r="E306" s="38">
        <v>710.73706500000003</v>
      </c>
      <c r="F306" s="38">
        <v>636.3596</v>
      </c>
      <c r="G306" s="38">
        <v>657.12196799999992</v>
      </c>
      <c r="H306" s="38" t="e">
        <v>#DIV/0!</v>
      </c>
      <c r="I306" s="38">
        <v>173.9058</v>
      </c>
      <c r="J306" s="38">
        <v>100.997568</v>
      </c>
      <c r="K306" s="38" t="e">
        <v>#DIV/0!</v>
      </c>
      <c r="L306" s="169"/>
      <c r="M306" s="169"/>
      <c r="N306" s="169"/>
      <c r="O306" s="4"/>
      <c r="P306" s="4"/>
      <c r="Q306" s="4"/>
      <c r="R306" s="169"/>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row>
    <row r="307" spans="2:51" x14ac:dyDescent="0.2">
      <c r="B307" s="138" t="s">
        <v>155</v>
      </c>
      <c r="C307" s="38">
        <v>17.100000000000001</v>
      </c>
      <c r="D307" s="38">
        <v>17.100000000000001</v>
      </c>
      <c r="E307" s="38">
        <v>17.100000000000001</v>
      </c>
      <c r="F307" s="38">
        <v>1.1000000000000001</v>
      </c>
      <c r="G307" s="38">
        <v>1.1000000000000001</v>
      </c>
      <c r="H307" s="38" t="e">
        <v>#DIV/0!</v>
      </c>
      <c r="I307" s="38">
        <v>16</v>
      </c>
      <c r="J307" s="38">
        <v>16</v>
      </c>
      <c r="K307" s="38" t="e">
        <v>#DIV/0!</v>
      </c>
      <c r="L307" s="169"/>
      <c r="M307" s="169"/>
      <c r="N307" s="169"/>
      <c r="O307" s="4"/>
      <c r="P307" s="4"/>
      <c r="Q307" s="4"/>
      <c r="R307" s="169"/>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row>
    <row r="308" spans="2:51" x14ac:dyDescent="0.2">
      <c r="B308" s="138" t="s">
        <v>156</v>
      </c>
      <c r="C308" s="38">
        <v>878.19999999999982</v>
      </c>
      <c r="D308" s="38">
        <v>817.52088047144593</v>
      </c>
      <c r="E308" s="38">
        <v>514.64515108433727</v>
      </c>
      <c r="F308" s="38">
        <v>29.929200000000002</v>
      </c>
      <c r="G308" s="39">
        <v>54.955199440000001</v>
      </c>
      <c r="H308" s="39">
        <v>25.309427680000002</v>
      </c>
      <c r="I308" s="38">
        <v>848.27079999999978</v>
      </c>
      <c r="J308" s="38">
        <v>762.56568103144593</v>
      </c>
      <c r="K308" s="38">
        <v>489.33572340433727</v>
      </c>
      <c r="L308" s="169"/>
      <c r="M308" s="169"/>
      <c r="N308" s="169"/>
      <c r="O308" s="4"/>
      <c r="P308" s="4"/>
      <c r="Q308" s="4"/>
      <c r="R308" s="169"/>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row>
    <row r="309" spans="2:51" x14ac:dyDescent="0.2">
      <c r="B309" s="138" t="s">
        <v>203</v>
      </c>
      <c r="C309" s="38">
        <v>103.45</v>
      </c>
      <c r="D309" s="38">
        <v>66.5</v>
      </c>
      <c r="E309" s="38">
        <v>66.5</v>
      </c>
      <c r="F309" s="38">
        <v>103.45</v>
      </c>
      <c r="G309" s="39">
        <v>66.5</v>
      </c>
      <c r="H309" s="39">
        <v>66.5</v>
      </c>
      <c r="I309" s="38">
        <v>0</v>
      </c>
      <c r="J309" s="38">
        <v>0</v>
      </c>
      <c r="K309" s="38">
        <v>0</v>
      </c>
      <c r="L309" s="169"/>
      <c r="M309" s="169"/>
      <c r="N309" s="169"/>
      <c r="O309" s="4"/>
      <c r="P309" s="4"/>
      <c r="Q309" s="4"/>
      <c r="R309" s="169"/>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row>
    <row r="310" spans="2:51" x14ac:dyDescent="0.2">
      <c r="B310" s="138" t="s">
        <v>157</v>
      </c>
      <c r="C310" s="38">
        <v>79.910649804471191</v>
      </c>
      <c r="D310" s="38">
        <v>192.02783890757405</v>
      </c>
      <c r="E310" s="38">
        <v>268.82899378261243</v>
      </c>
      <c r="F310" s="38">
        <v>35.160685913967328</v>
      </c>
      <c r="G310" s="39">
        <v>192.02783890757405</v>
      </c>
      <c r="H310" s="39">
        <v>268.82899378261243</v>
      </c>
      <c r="I310" s="38">
        <v>44.749963890503864</v>
      </c>
      <c r="J310" s="38">
        <v>0</v>
      </c>
      <c r="K310" s="38">
        <v>0</v>
      </c>
      <c r="L310" s="169"/>
      <c r="M310" s="169"/>
      <c r="N310" s="169"/>
      <c r="O310" s="4"/>
      <c r="P310" s="4"/>
      <c r="Q310" s="4"/>
      <c r="R310" s="169"/>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row>
    <row r="311" spans="2:51" x14ac:dyDescent="0.2">
      <c r="B311" s="15" t="s">
        <v>147</v>
      </c>
      <c r="C311" s="16">
        <v>2265.5260498044709</v>
      </c>
      <c r="D311" s="16">
        <v>2197.6224153790199</v>
      </c>
      <c r="E311" s="16">
        <v>1898.2237098669498</v>
      </c>
      <c r="F311" s="16">
        <v>1119.3994859139675</v>
      </c>
      <c r="G311" s="17">
        <v>1303.5612463475738</v>
      </c>
      <c r="H311" s="17" t="e">
        <v>#DIV/0!</v>
      </c>
      <c r="I311" s="16">
        <v>1146.1265638905038</v>
      </c>
      <c r="J311" s="16">
        <v>894.06116903144596</v>
      </c>
      <c r="K311" s="16" t="e">
        <v>#DIV/0!</v>
      </c>
      <c r="L311" s="242"/>
      <c r="M311" s="242"/>
      <c r="N311" s="242"/>
      <c r="O311" s="4"/>
      <c r="P311" s="4"/>
      <c r="Q311" s="4"/>
      <c r="R311" s="242"/>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row>
    <row r="312" spans="2:51" x14ac:dyDescent="0.2">
      <c r="F312" s="150"/>
      <c r="G312" s="150"/>
      <c r="H312" s="150"/>
      <c r="L312" s="4"/>
      <c r="M312" s="4"/>
      <c r="N312" s="4"/>
      <c r="O312" s="4"/>
      <c r="P312" s="4"/>
      <c r="Q312" s="4"/>
      <c r="R312" s="4"/>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row>
    <row r="313" spans="2:51" x14ac:dyDescent="0.2">
      <c r="C313" s="255"/>
      <c r="D313" s="255"/>
      <c r="E313" s="255"/>
      <c r="F313" s="255"/>
      <c r="G313" s="255"/>
      <c r="H313" s="255"/>
      <c r="I313" s="255"/>
      <c r="J313" s="255"/>
      <c r="K313" s="255"/>
      <c r="L313" s="257"/>
      <c r="M313" s="257"/>
      <c r="N313" s="257"/>
      <c r="O313" s="257"/>
      <c r="P313" s="257"/>
      <c r="Q313" s="257"/>
      <c r="R313" s="257"/>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row>
    <row r="314" spans="2:51" x14ac:dyDescent="0.2">
      <c r="B314" s="213" t="s">
        <v>158</v>
      </c>
      <c r="H314" s="258"/>
      <c r="I314" s="258"/>
      <c r="J314" s="258"/>
      <c r="K314" s="258"/>
      <c r="L314" s="258"/>
      <c r="M314" s="258"/>
      <c r="N314" s="258"/>
      <c r="O314" s="258"/>
      <c r="P314" s="258"/>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row>
    <row r="315" spans="2:51" x14ac:dyDescent="0.2">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row>
    <row r="316" spans="2:51" x14ac:dyDescent="0.2">
      <c r="K316" s="259"/>
      <c r="L316" s="259"/>
      <c r="M316" s="259"/>
      <c r="N316" s="259"/>
      <c r="O316" s="259"/>
      <c r="P316" s="259"/>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row>
    <row r="317" spans="2:51" x14ac:dyDescent="0.2">
      <c r="J317" s="260"/>
      <c r="K317" s="261"/>
      <c r="L317" s="261"/>
      <c r="M317" s="261"/>
      <c r="N317" s="261"/>
      <c r="O317" s="261"/>
      <c r="P317" s="261"/>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row>
    <row r="318" spans="2:51" x14ac:dyDescent="0.2">
      <c r="J318" s="261"/>
      <c r="K318" s="261"/>
      <c r="L318" s="261"/>
      <c r="M318" s="261"/>
      <c r="N318" s="261"/>
      <c r="O318" s="261"/>
      <c r="P318" s="261"/>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row>
    <row r="319" spans="2:51" x14ac:dyDescent="0.2">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row>
    <row r="320" spans="2:51" x14ac:dyDescent="0.2">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row>
    <row r="321" spans="19:51" x14ac:dyDescent="0.2">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row>
    <row r="322" spans="19:51" x14ac:dyDescent="0.2">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row>
    <row r="323" spans="19:51" x14ac:dyDescent="0.2">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row>
    <row r="324" spans="19:51" x14ac:dyDescent="0.2">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row>
    <row r="325" spans="19:51" x14ac:dyDescent="0.2">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row>
    <row r="326" spans="19:51" x14ac:dyDescent="0.2">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row>
    <row r="327" spans="19:51" x14ac:dyDescent="0.2">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row>
    <row r="328" spans="19:51" x14ac:dyDescent="0.2">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row>
    <row r="329" spans="19:51" x14ac:dyDescent="0.2">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row>
    <row r="330" spans="19:51" x14ac:dyDescent="0.2">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row>
    <row r="331" spans="19:51" x14ac:dyDescent="0.2">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row>
    <row r="332" spans="19:51" x14ac:dyDescent="0.2">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row>
    <row r="333" spans="19:51" x14ac:dyDescent="0.2">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row>
    <row r="334" spans="19:51" x14ac:dyDescent="0.2">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row>
    <row r="335" spans="19:51" x14ac:dyDescent="0.2">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row>
    <row r="336" spans="19:51" x14ac:dyDescent="0.2">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row>
    <row r="337" spans="2:51" x14ac:dyDescent="0.2">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row>
    <row r="338" spans="2:51" x14ac:dyDescent="0.2">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row>
    <row r="339" spans="2:51" x14ac:dyDescent="0.2">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row>
    <row r="340" spans="2:51" x14ac:dyDescent="0.2">
      <c r="C340" s="203"/>
      <c r="D340" s="203"/>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row>
    <row r="341" spans="2:51" x14ac:dyDescent="0.2">
      <c r="C341" s="203"/>
      <c r="D341" s="203"/>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row>
    <row r="342" spans="2:51" x14ac:dyDescent="0.2">
      <c r="C342" s="203"/>
      <c r="D342" s="203"/>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row>
    <row r="343" spans="2:51" x14ac:dyDescent="0.2">
      <c r="B343" s="213" t="s">
        <v>228</v>
      </c>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row>
    <row r="344" spans="2:51" x14ac:dyDescent="0.2">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row>
    <row r="345" spans="2:51" x14ac:dyDescent="0.2">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row>
    <row r="346" spans="2:51" x14ac:dyDescent="0.2">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row>
    <row r="347" spans="2:51" x14ac:dyDescent="0.2">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row>
    <row r="348" spans="2:51" x14ac:dyDescent="0.2">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row>
    <row r="349" spans="2:51" x14ac:dyDescent="0.2">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row>
    <row r="350" spans="2:51" x14ac:dyDescent="0.2">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row>
    <row r="351" spans="2:51" x14ac:dyDescent="0.2">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row>
    <row r="352" spans="2:51" x14ac:dyDescent="0.2">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row>
    <row r="353" spans="19:51" x14ac:dyDescent="0.2">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row>
    <row r="354" spans="19:51" x14ac:dyDescent="0.2">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row>
    <row r="355" spans="19:51" x14ac:dyDescent="0.2">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row>
    <row r="356" spans="19:51" x14ac:dyDescent="0.2">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row>
    <row r="357" spans="19:51" x14ac:dyDescent="0.2">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row>
    <row r="358" spans="19:51" x14ac:dyDescent="0.2">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row>
    <row r="359" spans="19:51" x14ac:dyDescent="0.2">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row>
    <row r="360" spans="19:51" x14ac:dyDescent="0.2">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row>
    <row r="361" spans="19:51" x14ac:dyDescent="0.2">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row>
    <row r="362" spans="19:51" x14ac:dyDescent="0.2">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row>
    <row r="363" spans="19:51" x14ac:dyDescent="0.2">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row>
    <row r="364" spans="19:51" x14ac:dyDescent="0.2">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row>
    <row r="365" spans="19:51" x14ac:dyDescent="0.2">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row>
    <row r="366" spans="19:51" x14ac:dyDescent="0.2">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row>
    <row r="367" spans="19:51" x14ac:dyDescent="0.2">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row>
    <row r="368" spans="19:51" x14ac:dyDescent="0.2">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row>
    <row r="369" spans="2:51" x14ac:dyDescent="0.2">
      <c r="C369" s="203"/>
      <c r="D369" s="203"/>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row>
    <row r="370" spans="2:51" x14ac:dyDescent="0.2">
      <c r="C370" s="203"/>
      <c r="D370" s="203"/>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row>
    <row r="371" spans="2:51" x14ac:dyDescent="0.2">
      <c r="C371" s="203"/>
      <c r="D371" s="203"/>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row>
    <row r="372" spans="2:51" x14ac:dyDescent="0.2">
      <c r="B372" s="213" t="s">
        <v>159</v>
      </c>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row>
    <row r="373" spans="2:51" x14ac:dyDescent="0.2">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row>
    <row r="374" spans="2:51" x14ac:dyDescent="0.2">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row>
    <row r="375" spans="2:51" x14ac:dyDescent="0.2">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row>
    <row r="376" spans="2:51" x14ac:dyDescent="0.2">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row>
    <row r="377" spans="2:51" x14ac:dyDescent="0.2">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row>
    <row r="378" spans="2:51" x14ac:dyDescent="0.2">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row>
    <row r="379" spans="2:51" x14ac:dyDescent="0.2">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row>
    <row r="380" spans="2:51" x14ac:dyDescent="0.2">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row>
    <row r="381" spans="2:51" x14ac:dyDescent="0.2">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row>
    <row r="382" spans="2:51" x14ac:dyDescent="0.2">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row>
    <row r="383" spans="2:51" x14ac:dyDescent="0.2">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row>
    <row r="384" spans="2:51" x14ac:dyDescent="0.2">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row>
    <row r="385" spans="19:51" x14ac:dyDescent="0.2">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row>
    <row r="386" spans="19:51" x14ac:dyDescent="0.2">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row>
    <row r="387" spans="19:51" x14ac:dyDescent="0.2">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row>
    <row r="388" spans="19:51" x14ac:dyDescent="0.2">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row>
    <row r="389" spans="19:51" x14ac:dyDescent="0.2">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row>
    <row r="390" spans="19:51" x14ac:dyDescent="0.2">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row>
    <row r="391" spans="19:51" x14ac:dyDescent="0.2">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row>
    <row r="392" spans="19:51" x14ac:dyDescent="0.2">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row>
    <row r="393" spans="19:51" x14ac:dyDescent="0.2">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row>
    <row r="394" spans="19:51" x14ac:dyDescent="0.2">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row>
    <row r="395" spans="19:51" x14ac:dyDescent="0.2">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row>
    <row r="396" spans="19:51" x14ac:dyDescent="0.2">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row>
    <row r="397" spans="19:51" x14ac:dyDescent="0.2">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row>
    <row r="398" spans="19:51" x14ac:dyDescent="0.2">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row>
    <row r="399" spans="19:51" x14ac:dyDescent="0.2">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row>
    <row r="400" spans="19:51" x14ac:dyDescent="0.2">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row>
    <row r="401" spans="2:51" x14ac:dyDescent="0.2">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row>
    <row r="402" spans="2:51" x14ac:dyDescent="0.2">
      <c r="D402" s="137" t="s">
        <v>129</v>
      </c>
      <c r="E402" s="137" t="s">
        <v>129</v>
      </c>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row>
    <row r="403" spans="2:51" x14ac:dyDescent="0.2">
      <c r="B403" s="139" t="s">
        <v>160</v>
      </c>
      <c r="C403" s="252"/>
      <c r="D403" s="137" t="s">
        <v>139</v>
      </c>
      <c r="E403" s="137" t="s">
        <v>130</v>
      </c>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row>
    <row r="404" spans="2:51" x14ac:dyDescent="0.2">
      <c r="B404" s="898" t="s">
        <v>153</v>
      </c>
      <c r="C404" s="136">
        <v>2018</v>
      </c>
      <c r="D404" s="38">
        <v>313.39999999999998</v>
      </c>
      <c r="E404" s="38">
        <v>63.199999999999989</v>
      </c>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row>
    <row r="405" spans="2:51" x14ac:dyDescent="0.2">
      <c r="B405" s="899"/>
      <c r="C405" s="262" t="s">
        <v>229</v>
      </c>
      <c r="D405" s="38">
        <v>0</v>
      </c>
      <c r="E405" s="38">
        <v>0</v>
      </c>
      <c r="G405" s="134"/>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row>
    <row r="406" spans="2:51" x14ac:dyDescent="0.2">
      <c r="B406" s="898" t="s">
        <v>154</v>
      </c>
      <c r="C406" s="136">
        <v>2018</v>
      </c>
      <c r="D406" s="38">
        <v>636.3596</v>
      </c>
      <c r="E406" s="38">
        <v>173.9058</v>
      </c>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row>
    <row r="407" spans="2:51" x14ac:dyDescent="0.2">
      <c r="B407" s="899"/>
      <c r="C407" s="262" t="s">
        <v>229</v>
      </c>
      <c r="D407" s="38">
        <v>0</v>
      </c>
      <c r="E407" s="38">
        <v>0</v>
      </c>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row>
    <row r="408" spans="2:51" x14ac:dyDescent="0.2">
      <c r="B408" s="898" t="s">
        <v>155</v>
      </c>
      <c r="C408" s="136">
        <v>2018</v>
      </c>
      <c r="D408" s="38">
        <v>1.1000000000000001</v>
      </c>
      <c r="E408" s="38">
        <v>16</v>
      </c>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row>
    <row r="409" spans="2:51" x14ac:dyDescent="0.2">
      <c r="B409" s="899"/>
      <c r="C409" s="262" t="s">
        <v>229</v>
      </c>
      <c r="D409" s="38">
        <v>0</v>
      </c>
      <c r="E409" s="38">
        <v>0</v>
      </c>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row>
    <row r="410" spans="2:51" x14ac:dyDescent="0.2">
      <c r="B410" s="898" t="s">
        <v>156</v>
      </c>
      <c r="C410" s="136">
        <v>2018</v>
      </c>
      <c r="D410" s="38">
        <v>29.929200000000002</v>
      </c>
      <c r="E410" s="38">
        <v>848.27079999999978</v>
      </c>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row>
    <row r="411" spans="2:51" x14ac:dyDescent="0.2">
      <c r="B411" s="899"/>
      <c r="C411" s="262" t="s">
        <v>229</v>
      </c>
      <c r="D411" s="38">
        <v>0</v>
      </c>
      <c r="E411" s="38">
        <v>0</v>
      </c>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row>
    <row r="412" spans="2:51" x14ac:dyDescent="0.2">
      <c r="B412" s="898" t="s">
        <v>203</v>
      </c>
      <c r="C412" s="136">
        <v>2018</v>
      </c>
      <c r="D412" s="38">
        <v>103.45</v>
      </c>
      <c r="E412" s="38">
        <v>0</v>
      </c>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row>
    <row r="413" spans="2:51" x14ac:dyDescent="0.2">
      <c r="B413" s="899"/>
      <c r="C413" s="262" t="s">
        <v>229</v>
      </c>
      <c r="D413" s="38">
        <v>0</v>
      </c>
      <c r="E413" s="38">
        <v>0</v>
      </c>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row>
    <row r="414" spans="2:51" x14ac:dyDescent="0.2">
      <c r="B414" s="898" t="s">
        <v>157</v>
      </c>
      <c r="C414" s="136">
        <v>2018</v>
      </c>
      <c r="D414" s="38">
        <v>35.160685913967328</v>
      </c>
      <c r="E414" s="38">
        <v>44.749963890503864</v>
      </c>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row>
    <row r="415" spans="2:51" x14ac:dyDescent="0.2">
      <c r="B415" s="899"/>
      <c r="C415" s="262" t="s">
        <v>229</v>
      </c>
      <c r="D415" s="38">
        <v>0</v>
      </c>
      <c r="E415" s="38">
        <v>0</v>
      </c>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row>
    <row r="416" spans="2:51" x14ac:dyDescent="0.2">
      <c r="B416" s="263"/>
      <c r="C416" s="264"/>
      <c r="D416" s="134"/>
      <c r="E416" s="134"/>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row>
    <row r="417" spans="2:51" x14ac:dyDescent="0.2">
      <c r="B417" s="263"/>
      <c r="C417" s="264"/>
      <c r="D417" s="134"/>
      <c r="E417" s="134"/>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row>
    <row r="418" spans="2:51" x14ac:dyDescent="0.2">
      <c r="B418" s="213" t="s">
        <v>160</v>
      </c>
      <c r="C418" s="264"/>
      <c r="D418" s="134"/>
      <c r="E418" s="134"/>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row>
    <row r="419" spans="2:51" x14ac:dyDescent="0.2">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row>
    <row r="420" spans="2:51" x14ac:dyDescent="0.2">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row>
    <row r="421" spans="2:51" x14ac:dyDescent="0.2">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row>
    <row r="422" spans="2:51" x14ac:dyDescent="0.2">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row>
    <row r="423" spans="2:51" x14ac:dyDescent="0.2">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row>
    <row r="424" spans="2:51" x14ac:dyDescent="0.2">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row>
    <row r="425" spans="2:51" x14ac:dyDescent="0.2">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row>
    <row r="426" spans="2:51" x14ac:dyDescent="0.2">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row>
    <row r="427" spans="2:51" x14ac:dyDescent="0.2">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row>
    <row r="428" spans="2:51" x14ac:dyDescent="0.2">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row>
    <row r="429" spans="2:51" x14ac:dyDescent="0.2">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row>
    <row r="430" spans="2:51" x14ac:dyDescent="0.2">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row>
    <row r="431" spans="2:51" x14ac:dyDescent="0.2">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row>
    <row r="432" spans="2:51" x14ac:dyDescent="0.2">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row>
    <row r="433" spans="2:51" x14ac:dyDescent="0.2">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row>
    <row r="434" spans="2:51" x14ac:dyDescent="0.2">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row>
    <row r="435" spans="2:51" x14ac:dyDescent="0.2">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row>
    <row r="436" spans="2:51" x14ac:dyDescent="0.2">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row>
    <row r="437" spans="2:51" x14ac:dyDescent="0.2">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row>
    <row r="438" spans="2:51" x14ac:dyDescent="0.2">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row>
    <row r="439" spans="2:51" x14ac:dyDescent="0.2">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row>
    <row r="440" spans="2:51" x14ac:dyDescent="0.2">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row>
    <row r="441" spans="2:51" x14ac:dyDescent="0.2">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row>
    <row r="442" spans="2:51" x14ac:dyDescent="0.2">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row>
    <row r="443" spans="2:51" x14ac:dyDescent="0.2">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row>
    <row r="444" spans="2:51" x14ac:dyDescent="0.2">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row>
    <row r="445" spans="2:51" x14ac:dyDescent="0.2">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row>
    <row r="446" spans="2:51" x14ac:dyDescent="0.2">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row>
    <row r="447" spans="2:51" x14ac:dyDescent="0.2">
      <c r="F447" s="4"/>
      <c r="G447" s="4"/>
      <c r="H447" s="4"/>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row>
    <row r="448" spans="2:51" x14ac:dyDescent="0.2">
      <c r="B448" s="136" t="s">
        <v>161</v>
      </c>
      <c r="C448" s="137" t="s">
        <v>129</v>
      </c>
      <c r="D448" s="137" t="s">
        <v>129</v>
      </c>
      <c r="E448" s="137" t="s">
        <v>129</v>
      </c>
      <c r="F448" s="249"/>
      <c r="G448" s="249"/>
      <c r="H448" s="249"/>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row>
    <row r="449" spans="2:51" x14ac:dyDescent="0.2">
      <c r="B449" s="136"/>
      <c r="C449" s="136">
        <v>2018</v>
      </c>
      <c r="D449" s="136" t="s">
        <v>214</v>
      </c>
      <c r="E449" s="136" t="s">
        <v>215</v>
      </c>
      <c r="F449" s="250"/>
      <c r="G449" s="250"/>
      <c r="H449" s="250"/>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row>
    <row r="450" spans="2:51" x14ac:dyDescent="0.2">
      <c r="B450" s="38" t="s">
        <v>68</v>
      </c>
      <c r="C450" s="38">
        <v>251.8</v>
      </c>
      <c r="D450" s="38">
        <v>233.24234000000001</v>
      </c>
      <c r="E450" s="38">
        <v>57.914000000000001</v>
      </c>
      <c r="F450" s="169"/>
      <c r="G450" s="169"/>
      <c r="H450" s="169"/>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row>
    <row r="451" spans="2:51" x14ac:dyDescent="0.2">
      <c r="B451" s="38" t="s">
        <v>69</v>
      </c>
      <c r="C451" s="38">
        <v>199.6</v>
      </c>
      <c r="D451" s="38">
        <v>166.38656</v>
      </c>
      <c r="E451" s="38">
        <v>40.518799999999992</v>
      </c>
      <c r="F451" s="169"/>
      <c r="G451" s="169"/>
      <c r="H451" s="169"/>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row>
    <row r="452" spans="2:51" x14ac:dyDescent="0.2">
      <c r="B452" s="38" t="s">
        <v>121</v>
      </c>
      <c r="C452" s="38">
        <v>85.90000000000002</v>
      </c>
      <c r="D452" s="38">
        <v>76.167530000000014</v>
      </c>
      <c r="E452" s="38">
        <v>76.167530000000014</v>
      </c>
      <c r="F452" s="169"/>
      <c r="G452" s="169"/>
      <c r="H452" s="169"/>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row>
    <row r="453" spans="2:51" x14ac:dyDescent="0.2">
      <c r="B453" s="38" t="s">
        <v>9</v>
      </c>
      <c r="C453" s="38">
        <v>25.9</v>
      </c>
      <c r="D453" s="38">
        <v>20.963459999999998</v>
      </c>
      <c r="E453" s="38">
        <v>23.535329999999998</v>
      </c>
      <c r="F453" s="169"/>
      <c r="G453" s="169"/>
      <c r="H453" s="169"/>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row>
    <row r="454" spans="2:51" x14ac:dyDescent="0.2">
      <c r="B454" s="38" t="s">
        <v>70</v>
      </c>
      <c r="C454" s="38">
        <v>18.8</v>
      </c>
      <c r="D454" s="38">
        <v>17.083559999999999</v>
      </c>
      <c r="E454" s="38">
        <v>15.21672</v>
      </c>
      <c r="F454" s="169"/>
      <c r="G454" s="169"/>
      <c r="H454" s="169"/>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row>
    <row r="455" spans="2:51" x14ac:dyDescent="0.2">
      <c r="B455" s="38" t="s">
        <v>10</v>
      </c>
      <c r="C455" s="38">
        <v>84.2</v>
      </c>
      <c r="D455" s="38">
        <v>84.2</v>
      </c>
      <c r="E455" s="38">
        <v>84.2</v>
      </c>
      <c r="F455" s="169"/>
      <c r="G455" s="169"/>
      <c r="H455" s="169"/>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row>
    <row r="456" spans="2:51" x14ac:dyDescent="0.2">
      <c r="B456" s="38" t="s">
        <v>32</v>
      </c>
      <c r="C456" s="38">
        <v>11.8</v>
      </c>
      <c r="D456" s="38">
        <v>2.3598401099999999</v>
      </c>
      <c r="E456" s="38">
        <v>0</v>
      </c>
      <c r="F456" s="169"/>
      <c r="G456" s="169"/>
      <c r="H456" s="169"/>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row>
    <row r="457" spans="2:51" x14ac:dyDescent="0.2">
      <c r="B457" s="38" t="s">
        <v>33</v>
      </c>
      <c r="C457" s="38">
        <v>175.2</v>
      </c>
      <c r="D457" s="38">
        <v>192.72000000000003</v>
      </c>
      <c r="E457" s="38">
        <v>192.69518072289159</v>
      </c>
      <c r="F457" s="169"/>
      <c r="G457" s="169"/>
      <c r="H457" s="169"/>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row>
    <row r="458" spans="2:51" x14ac:dyDescent="0.2">
      <c r="B458" s="38" t="s">
        <v>11</v>
      </c>
      <c r="C458" s="38">
        <v>25</v>
      </c>
      <c r="D458" s="38">
        <v>24.397590361445783</v>
      </c>
      <c r="E458" s="38">
        <v>24.397590361445783</v>
      </c>
      <c r="F458" s="169"/>
      <c r="G458" s="169"/>
      <c r="H458" s="169"/>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row>
    <row r="459" spans="2:51" x14ac:dyDescent="0.2">
      <c r="B459" s="15" t="s">
        <v>147</v>
      </c>
      <c r="C459" s="16">
        <v>878.19999999999982</v>
      </c>
      <c r="D459" s="16">
        <v>817.52088047144593</v>
      </c>
      <c r="E459" s="16">
        <v>514.64515108433727</v>
      </c>
      <c r="F459" s="242"/>
      <c r="G459" s="242"/>
      <c r="H459" s="242"/>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row>
    <row r="460" spans="2:51" x14ac:dyDescent="0.2">
      <c r="B460" s="141"/>
      <c r="C460" s="141"/>
      <c r="D460" s="141"/>
      <c r="E460" s="141"/>
      <c r="F460" s="242"/>
      <c r="G460" s="4"/>
      <c r="H460" s="4"/>
      <c r="J460" s="134"/>
      <c r="K460" s="134"/>
      <c r="L460" s="134"/>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row>
    <row r="461" spans="2:51" x14ac:dyDescent="0.2">
      <c r="B461" s="141"/>
      <c r="C461" s="141"/>
      <c r="D461" s="141"/>
      <c r="E461" s="141"/>
      <c r="F461" s="141"/>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row>
    <row r="462" spans="2:51" x14ac:dyDescent="0.2">
      <c r="B462" s="141" t="s">
        <v>162</v>
      </c>
      <c r="C462" s="141"/>
      <c r="D462" s="141"/>
      <c r="E462" s="141"/>
      <c r="F462" s="141"/>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row>
    <row r="463" spans="2:51" x14ac:dyDescent="0.2">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row>
    <row r="464" spans="2:51" x14ac:dyDescent="0.2">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row>
    <row r="465" spans="19:51" x14ac:dyDescent="0.2">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row>
    <row r="466" spans="19:51" x14ac:dyDescent="0.2">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row>
    <row r="467" spans="19:51" x14ac:dyDescent="0.2">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row>
    <row r="468" spans="19:51" x14ac:dyDescent="0.2">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row>
    <row r="469" spans="19:51" x14ac:dyDescent="0.2">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row>
    <row r="470" spans="19:51" x14ac:dyDescent="0.2">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row>
    <row r="471" spans="19:51" x14ac:dyDescent="0.2">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row>
    <row r="472" spans="19:51" x14ac:dyDescent="0.2">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row>
    <row r="473" spans="19:51" x14ac:dyDescent="0.2">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row>
    <row r="474" spans="19:51" x14ac:dyDescent="0.2">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row>
    <row r="475" spans="19:51" x14ac:dyDescent="0.2">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row>
    <row r="476" spans="19:51" x14ac:dyDescent="0.2">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row>
    <row r="477" spans="19:51" x14ac:dyDescent="0.2">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row>
    <row r="478" spans="19:51" x14ac:dyDescent="0.2">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row>
    <row r="479" spans="19:51" x14ac:dyDescent="0.2">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row>
    <row r="480" spans="19:51" x14ac:dyDescent="0.2">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row>
    <row r="481" spans="2:51" x14ac:dyDescent="0.2">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row>
    <row r="482" spans="2:51" x14ac:dyDescent="0.2">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row>
    <row r="483" spans="2:51" x14ac:dyDescent="0.2">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row>
    <row r="484" spans="2:51" x14ac:dyDescent="0.2">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row>
    <row r="485" spans="2:51" x14ac:dyDescent="0.2">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row>
    <row r="486" spans="2:51" x14ac:dyDescent="0.2">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row>
    <row r="487" spans="2:51" x14ac:dyDescent="0.2">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row>
    <row r="488" spans="2:51" x14ac:dyDescent="0.2">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row>
    <row r="489" spans="2:51" x14ac:dyDescent="0.2">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row>
    <row r="490" spans="2:51" x14ac:dyDescent="0.2">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row>
    <row r="491" spans="2:51" x14ac:dyDescent="0.2">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row>
    <row r="492" spans="2:51" x14ac:dyDescent="0.2">
      <c r="B492" s="141" t="s">
        <v>227</v>
      </c>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row>
    <row r="493" spans="2:51" x14ac:dyDescent="0.2">
      <c r="C493" s="141"/>
      <c r="D493" s="141"/>
      <c r="J493" s="4"/>
      <c r="K493" s="4"/>
      <c r="L493" s="4"/>
      <c r="M493" s="4"/>
      <c r="N493" s="4"/>
      <c r="O493" s="4"/>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row>
    <row r="494" spans="2:51" x14ac:dyDescent="0.2">
      <c r="B494" s="213"/>
      <c r="C494" s="141"/>
      <c r="D494" s="141"/>
      <c r="J494" s="4"/>
      <c r="K494" s="4"/>
      <c r="L494" s="4"/>
      <c r="M494" s="4"/>
      <c r="N494" s="4"/>
      <c r="O494" s="4"/>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row>
    <row r="495" spans="2:51" x14ac:dyDescent="0.2">
      <c r="B495" s="213"/>
      <c r="C495" s="141"/>
      <c r="D495" s="141"/>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row>
    <row r="496" spans="2:51" x14ac:dyDescent="0.2">
      <c r="B496" s="213"/>
      <c r="C496" s="141"/>
      <c r="D496" s="141"/>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row>
    <row r="497" spans="2:51" x14ac:dyDescent="0.2">
      <c r="B497" s="213"/>
      <c r="C497" s="141"/>
      <c r="D497" s="141"/>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row>
    <row r="498" spans="2:51" x14ac:dyDescent="0.2">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row>
    <row r="499" spans="2:51" x14ac:dyDescent="0.2">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row>
    <row r="500" spans="2:51" x14ac:dyDescent="0.2">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row>
    <row r="501" spans="2:51" x14ac:dyDescent="0.2">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row>
    <row r="502" spans="2:51" x14ac:dyDescent="0.2">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row>
    <row r="503" spans="2:51" x14ac:dyDescent="0.2">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row>
    <row r="504" spans="2:51" x14ac:dyDescent="0.2">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row>
    <row r="505" spans="2:51" x14ac:dyDescent="0.2">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row>
    <row r="506" spans="2:51" x14ac:dyDescent="0.2">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row>
    <row r="507" spans="2:51" x14ac:dyDescent="0.2">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row>
    <row r="508" spans="2:51" x14ac:dyDescent="0.2">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row>
    <row r="509" spans="2:51" x14ac:dyDescent="0.2">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row>
    <row r="510" spans="2:51" x14ac:dyDescent="0.2">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row>
    <row r="511" spans="2:51" x14ac:dyDescent="0.2">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row>
    <row r="512" spans="2:51" x14ac:dyDescent="0.2">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row>
    <row r="513" spans="2:51" x14ac:dyDescent="0.2">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row>
    <row r="514" spans="2:51" x14ac:dyDescent="0.2">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row>
    <row r="515" spans="2:51" x14ac:dyDescent="0.2">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row>
    <row r="516" spans="2:51" x14ac:dyDescent="0.2">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row>
    <row r="517" spans="2:51" x14ac:dyDescent="0.2">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row>
    <row r="518" spans="2:51" x14ac:dyDescent="0.2">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row>
    <row r="519" spans="2:51" x14ac:dyDescent="0.2">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row>
    <row r="520" spans="2:51" x14ac:dyDescent="0.2">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row>
    <row r="521" spans="2:51" x14ac:dyDescent="0.2">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row>
    <row r="522" spans="2:51" x14ac:dyDescent="0.2">
      <c r="B522" s="141" t="s">
        <v>219</v>
      </c>
      <c r="C522" s="141"/>
      <c r="D522" s="141"/>
      <c r="E522" s="141"/>
      <c r="F522" s="141"/>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row>
    <row r="523" spans="2:51" x14ac:dyDescent="0.2">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row>
    <row r="524" spans="2:51" x14ac:dyDescent="0.2">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row>
    <row r="525" spans="2:51" x14ac:dyDescent="0.2">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row>
    <row r="526" spans="2:51" x14ac:dyDescent="0.2">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row>
    <row r="527" spans="2:51" x14ac:dyDescent="0.2">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row>
    <row r="528" spans="2:51" x14ac:dyDescent="0.2">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row>
    <row r="529" spans="19:51" x14ac:dyDescent="0.2">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row>
    <row r="530" spans="19:51" x14ac:dyDescent="0.2">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row>
    <row r="531" spans="19:51" x14ac:dyDescent="0.2">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row>
    <row r="532" spans="19:51" x14ac:dyDescent="0.2">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row>
    <row r="533" spans="19:51" x14ac:dyDescent="0.2">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row>
    <row r="534" spans="19:51" x14ac:dyDescent="0.2">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row>
    <row r="535" spans="19:51" x14ac:dyDescent="0.2">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row>
    <row r="536" spans="19:51" x14ac:dyDescent="0.2">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row>
    <row r="537" spans="19:51" x14ac:dyDescent="0.2">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row>
    <row r="538" spans="19:51" x14ac:dyDescent="0.2">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row>
    <row r="539" spans="19:51" x14ac:dyDescent="0.2">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row>
    <row r="540" spans="19:51" x14ac:dyDescent="0.2">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row>
    <row r="541" spans="19:51" x14ac:dyDescent="0.2">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row>
    <row r="542" spans="19:51" x14ac:dyDescent="0.2">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row>
    <row r="543" spans="19:51" x14ac:dyDescent="0.2">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row>
    <row r="544" spans="19:51" x14ac:dyDescent="0.2">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row>
    <row r="545" spans="1:51" x14ac:dyDescent="0.2">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row>
    <row r="546" spans="1:51" x14ac:dyDescent="0.2">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row>
    <row r="547" spans="1:51" x14ac:dyDescent="0.2">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row>
    <row r="548" spans="1:51" x14ac:dyDescent="0.2">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row>
    <row r="549" spans="1:51" x14ac:dyDescent="0.2">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row>
    <row r="550" spans="1:51" x14ac:dyDescent="0.2">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row>
    <row r="551" spans="1:51" x14ac:dyDescent="0.2">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row>
    <row r="552" spans="1:51" ht="33.75" customHeight="1" x14ac:dyDescent="0.2">
      <c r="A552" s="6"/>
      <c r="B552" s="265" t="s">
        <v>789</v>
      </c>
      <c r="C552" s="266"/>
      <c r="D552" s="26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row>
    <row r="553" spans="1:51" x14ac:dyDescent="0.2">
      <c r="B553" s="213"/>
      <c r="C553" s="141"/>
      <c r="D553" s="141"/>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row>
    <row r="554" spans="1:51" x14ac:dyDescent="0.2">
      <c r="B554" s="213"/>
      <c r="C554" s="141"/>
      <c r="D554" s="141"/>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row>
    <row r="555" spans="1:51" x14ac:dyDescent="0.2">
      <c r="B555" s="213"/>
      <c r="C555" s="141"/>
      <c r="D555" s="141"/>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row>
    <row r="556" spans="1:51" x14ac:dyDescent="0.2">
      <c r="B556" s="213"/>
      <c r="C556" s="141"/>
      <c r="D556" s="141"/>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row>
    <row r="557" spans="1:51" x14ac:dyDescent="0.2">
      <c r="B557" s="213"/>
      <c r="C557" s="141"/>
      <c r="D557" s="141"/>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row>
    <row r="558" spans="1:51" x14ac:dyDescent="0.2">
      <c r="B558" s="213"/>
      <c r="C558" s="141"/>
      <c r="D558" s="141"/>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row>
    <row r="559" spans="1:51" x14ac:dyDescent="0.2">
      <c r="B559" s="213"/>
      <c r="C559" s="141"/>
      <c r="D559" s="141"/>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row>
    <row r="560" spans="1:51" x14ac:dyDescent="0.2">
      <c r="B560" s="213"/>
      <c r="C560" s="141"/>
      <c r="D560" s="141"/>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row>
    <row r="561" spans="1:51" x14ac:dyDescent="0.2">
      <c r="B561" s="213"/>
      <c r="C561" s="141"/>
      <c r="D561" s="141"/>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row>
    <row r="562" spans="1:51" ht="14.25" x14ac:dyDescent="0.25">
      <c r="B562" s="248" t="s">
        <v>790</v>
      </c>
      <c r="C562" s="137" t="s">
        <v>339</v>
      </c>
      <c r="D562" s="137" t="s">
        <v>339</v>
      </c>
      <c r="E562" s="137" t="s">
        <v>339</v>
      </c>
      <c r="F562" s="249"/>
      <c r="G562" s="249"/>
      <c r="H562" s="249"/>
      <c r="I562" s="150"/>
      <c r="J562" s="150"/>
      <c r="K562" s="150"/>
      <c r="S562" s="6"/>
      <c r="T562" s="6"/>
      <c r="U562" s="7"/>
      <c r="V562" s="7"/>
      <c r="W562" s="7"/>
      <c r="X562" s="7"/>
      <c r="Y562" s="7"/>
      <c r="Z562" s="7"/>
      <c r="AA562" s="7"/>
      <c r="AB562" s="7"/>
      <c r="AC562" s="7"/>
      <c r="AD562" s="7"/>
      <c r="AE562" s="6"/>
      <c r="AF562" s="6"/>
      <c r="AG562" s="6"/>
      <c r="AH562" s="6"/>
      <c r="AI562" s="6"/>
      <c r="AJ562" s="6"/>
      <c r="AK562" s="6"/>
      <c r="AL562" s="6"/>
      <c r="AM562" s="6"/>
      <c r="AN562" s="6"/>
      <c r="AO562" s="6"/>
      <c r="AP562" s="6"/>
      <c r="AQ562" s="6"/>
      <c r="AR562" s="6"/>
      <c r="AS562" s="6"/>
      <c r="AT562" s="6"/>
      <c r="AU562" s="6"/>
      <c r="AV562" s="6"/>
      <c r="AW562" s="6"/>
      <c r="AX562" s="6"/>
      <c r="AY562" s="6"/>
    </row>
    <row r="563" spans="1:51" x14ac:dyDescent="0.2">
      <c r="B563" s="140"/>
      <c r="C563" s="136">
        <v>2018</v>
      </c>
      <c r="D563" s="136" t="s">
        <v>214</v>
      </c>
      <c r="E563" s="136" t="s">
        <v>215</v>
      </c>
      <c r="F563" s="250"/>
      <c r="G563" s="250"/>
      <c r="H563" s="250"/>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row>
    <row r="564" spans="1:51" x14ac:dyDescent="0.2">
      <c r="B564" s="140" t="s">
        <v>34</v>
      </c>
      <c r="C564" s="38">
        <v>9.9185098537309635</v>
      </c>
      <c r="D564" s="38">
        <v>0</v>
      </c>
      <c r="E564" s="38">
        <v>0</v>
      </c>
      <c r="F564" s="169"/>
      <c r="G564" s="169"/>
      <c r="H564" s="169"/>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row>
    <row r="565" spans="1:51" ht="12.75" customHeight="1" x14ac:dyDescent="0.2">
      <c r="A565" s="900" t="s">
        <v>163</v>
      </c>
      <c r="B565" s="140" t="s">
        <v>132</v>
      </c>
      <c r="C565" s="38">
        <v>3.5400588300000009</v>
      </c>
      <c r="D565" s="38">
        <v>3.3776970796800008</v>
      </c>
      <c r="E565" s="38">
        <v>3.1665910122000005</v>
      </c>
      <c r="F565" s="169"/>
      <c r="G565" s="169"/>
      <c r="H565" s="169"/>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row>
    <row r="566" spans="1:51" x14ac:dyDescent="0.2">
      <c r="A566" s="901"/>
      <c r="B566" s="140" t="s">
        <v>133</v>
      </c>
      <c r="C566" s="38">
        <v>4.6659900000000007</v>
      </c>
      <c r="D566" s="38">
        <v>0.64992185280000003</v>
      </c>
      <c r="E566" s="38">
        <v>0.62469000000000008</v>
      </c>
      <c r="F566" s="169"/>
      <c r="G566" s="169"/>
      <c r="H566" s="169"/>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row>
    <row r="567" spans="1:51" x14ac:dyDescent="0.2">
      <c r="A567" s="901"/>
      <c r="B567" s="140" t="s">
        <v>134</v>
      </c>
      <c r="C567" s="38">
        <v>0.31688949599999999</v>
      </c>
      <c r="D567" s="38">
        <v>0.30436826111999993</v>
      </c>
      <c r="E567" s="38">
        <v>0.28534524480000001</v>
      </c>
      <c r="F567" s="169"/>
      <c r="G567" s="169"/>
      <c r="H567" s="169"/>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row>
    <row r="568" spans="1:51" x14ac:dyDescent="0.2">
      <c r="A568" s="901"/>
      <c r="B568" s="140" t="s">
        <v>135</v>
      </c>
      <c r="C568" s="38">
        <v>36.830510400000001</v>
      </c>
      <c r="D568" s="38">
        <v>27.751692343846987</v>
      </c>
      <c r="E568" s="38">
        <v>18.527827750426983</v>
      </c>
      <c r="F568" s="169"/>
      <c r="G568" s="169"/>
      <c r="H568" s="169"/>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row>
    <row r="569" spans="1:51" x14ac:dyDescent="0.2">
      <c r="A569" s="901"/>
      <c r="B569" s="140" t="s">
        <v>136</v>
      </c>
      <c r="C569" s="38">
        <v>12.6</v>
      </c>
      <c r="D569" s="38">
        <v>13.860000000000001</v>
      </c>
      <c r="E569" s="38">
        <v>13.860000000000001</v>
      </c>
      <c r="F569" s="169"/>
      <c r="G569" s="169"/>
      <c r="H569" s="169"/>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row>
    <row r="570" spans="1:51" x14ac:dyDescent="0.2">
      <c r="A570" s="901"/>
      <c r="B570" s="140" t="s">
        <v>137</v>
      </c>
      <c r="C570" s="38">
        <v>17.8261766</v>
      </c>
      <c r="D570" s="38">
        <v>15.816829080960002</v>
      </c>
      <c r="E570" s="38">
        <v>3.9375742087710845</v>
      </c>
      <c r="F570" s="169"/>
      <c r="G570" s="169"/>
      <c r="H570" s="169"/>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row>
    <row r="571" spans="1:51" x14ac:dyDescent="0.2">
      <c r="A571" s="902"/>
      <c r="B571" s="140" t="s">
        <v>138</v>
      </c>
      <c r="C571" s="38">
        <v>5.8902228000000001</v>
      </c>
      <c r="D571" s="38">
        <v>5.6546138880000001</v>
      </c>
      <c r="E571" s="38">
        <v>5.3012005200000001</v>
      </c>
      <c r="F571" s="169"/>
      <c r="G571" s="169"/>
      <c r="H571" s="169"/>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row>
    <row r="572" spans="1:51" ht="12.75" customHeight="1" x14ac:dyDescent="0.2">
      <c r="A572" s="900" t="s">
        <v>139</v>
      </c>
      <c r="B572" s="140" t="s">
        <v>140</v>
      </c>
      <c r="C572" s="38">
        <v>0</v>
      </c>
      <c r="D572" s="38">
        <v>0</v>
      </c>
      <c r="E572" s="38">
        <v>0</v>
      </c>
      <c r="F572" s="169"/>
      <c r="G572" s="169"/>
      <c r="H572" s="169"/>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row>
    <row r="573" spans="1:51" x14ac:dyDescent="0.2">
      <c r="A573" s="901"/>
      <c r="B573" s="140" t="s">
        <v>141</v>
      </c>
      <c r="C573" s="38">
        <v>0</v>
      </c>
      <c r="D573" s="38">
        <v>0</v>
      </c>
      <c r="E573" s="38">
        <v>0</v>
      </c>
      <c r="F573" s="169"/>
      <c r="G573" s="169"/>
      <c r="H573" s="169"/>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row>
    <row r="574" spans="1:51" x14ac:dyDescent="0.2">
      <c r="A574" s="901"/>
      <c r="B574" s="140" t="s">
        <v>142</v>
      </c>
      <c r="C574" s="38">
        <v>0</v>
      </c>
      <c r="D574" s="38">
        <v>0</v>
      </c>
      <c r="E574" s="38">
        <v>0</v>
      </c>
      <c r="F574" s="169"/>
      <c r="G574" s="169"/>
      <c r="H574" s="169"/>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row>
    <row r="575" spans="1:51" x14ac:dyDescent="0.2">
      <c r="A575" s="901"/>
      <c r="B575" s="140" t="s">
        <v>143</v>
      </c>
      <c r="C575" s="38">
        <v>0</v>
      </c>
      <c r="D575" s="38">
        <v>0</v>
      </c>
      <c r="E575" s="38">
        <v>0</v>
      </c>
      <c r="F575" s="169"/>
      <c r="G575" s="169"/>
      <c r="H575" s="169"/>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row>
    <row r="576" spans="1:51" x14ac:dyDescent="0.2">
      <c r="A576" s="901"/>
      <c r="B576" s="140" t="s">
        <v>144</v>
      </c>
      <c r="C576" s="38">
        <v>0</v>
      </c>
      <c r="D576" s="38">
        <v>0</v>
      </c>
      <c r="E576" s="38">
        <v>0</v>
      </c>
      <c r="F576" s="169"/>
      <c r="G576" s="169"/>
      <c r="H576" s="169"/>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row>
    <row r="577" spans="1:51" x14ac:dyDescent="0.2">
      <c r="A577" s="902"/>
      <c r="B577" s="140" t="s">
        <v>145</v>
      </c>
      <c r="C577" s="38">
        <v>0</v>
      </c>
      <c r="D577" s="38">
        <v>0</v>
      </c>
      <c r="E577" s="38">
        <v>0</v>
      </c>
      <c r="F577" s="169"/>
      <c r="G577" s="169"/>
      <c r="H577" s="169"/>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row>
    <row r="578" spans="1:51" x14ac:dyDescent="0.2">
      <c r="B578" s="15" t="s">
        <v>147</v>
      </c>
      <c r="C578" s="16">
        <v>91.588357979730972</v>
      </c>
      <c r="D578" s="16">
        <v>67.415122506406988</v>
      </c>
      <c r="E578" s="16">
        <v>45.703228736198071</v>
      </c>
      <c r="F578" s="242"/>
      <c r="G578" s="242"/>
      <c r="H578" s="242"/>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row>
    <row r="579" spans="1:51" x14ac:dyDescent="0.2">
      <c r="B579" s="213"/>
      <c r="C579" s="141"/>
      <c r="D579" s="141"/>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row>
    <row r="580" spans="1:51" x14ac:dyDescent="0.2">
      <c r="B580" s="213"/>
      <c r="C580" s="141"/>
      <c r="D580" s="141"/>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row>
    <row r="581" spans="1:51" ht="14.25" x14ac:dyDescent="0.25">
      <c r="B581" s="213" t="s">
        <v>790</v>
      </c>
      <c r="C581" s="141"/>
      <c r="D581" s="141"/>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row>
    <row r="582" spans="1:51" x14ac:dyDescent="0.2">
      <c r="B582" s="213"/>
      <c r="C582" s="141"/>
      <c r="D582" s="141"/>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row>
    <row r="583" spans="1:51" x14ac:dyDescent="0.2">
      <c r="B583" s="213"/>
      <c r="C583" s="141"/>
      <c r="D583" s="141"/>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row>
    <row r="584" spans="1:51" x14ac:dyDescent="0.2">
      <c r="B584" s="213"/>
      <c r="C584" s="141"/>
      <c r="D584" s="141"/>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row>
    <row r="585" spans="1:51" x14ac:dyDescent="0.2">
      <c r="B585" s="213"/>
      <c r="C585" s="141"/>
      <c r="D585" s="141"/>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row>
    <row r="586" spans="1:51" x14ac:dyDescent="0.2">
      <c r="B586" s="213"/>
      <c r="C586" s="141"/>
      <c r="D586" s="141"/>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row>
    <row r="587" spans="1:51" x14ac:dyDescent="0.2">
      <c r="B587" s="213"/>
      <c r="C587" s="141"/>
      <c r="D587" s="141"/>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row>
    <row r="588" spans="1:51" x14ac:dyDescent="0.2">
      <c r="B588" s="213"/>
      <c r="C588" s="141"/>
      <c r="D588" s="141"/>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row>
    <row r="589" spans="1:51" x14ac:dyDescent="0.2">
      <c r="B589" s="213"/>
      <c r="C589" s="141"/>
      <c r="D589" s="141"/>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row>
    <row r="590" spans="1:51" x14ac:dyDescent="0.2">
      <c r="B590" s="213"/>
      <c r="C590" s="141"/>
      <c r="D590" s="141"/>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row>
    <row r="591" spans="1:51" x14ac:dyDescent="0.2">
      <c r="B591" s="213"/>
      <c r="C591" s="141"/>
      <c r="D591" s="141"/>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row>
    <row r="592" spans="1:51" x14ac:dyDescent="0.2">
      <c r="B592" s="213"/>
      <c r="C592" s="141"/>
      <c r="D592" s="141"/>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row>
    <row r="593" spans="2:51" x14ac:dyDescent="0.2">
      <c r="B593" s="213"/>
      <c r="C593" s="141"/>
      <c r="D593" s="141"/>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row>
    <row r="594" spans="2:51" x14ac:dyDescent="0.2">
      <c r="B594" s="213"/>
      <c r="C594" s="141"/>
      <c r="D594" s="141"/>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row>
    <row r="595" spans="2:51" x14ac:dyDescent="0.2">
      <c r="B595" s="213"/>
      <c r="C595" s="141"/>
      <c r="D595" s="141"/>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row>
    <row r="596" spans="2:51" x14ac:dyDescent="0.2">
      <c r="B596" s="213"/>
      <c r="C596" s="141"/>
      <c r="D596" s="141"/>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row>
    <row r="597" spans="2:51" x14ac:dyDescent="0.2">
      <c r="B597" s="213"/>
      <c r="C597" s="141"/>
      <c r="D597" s="141"/>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row>
    <row r="598" spans="2:51" x14ac:dyDescent="0.2">
      <c r="B598" s="213"/>
      <c r="C598" s="141"/>
      <c r="D598" s="141"/>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row>
    <row r="599" spans="2:51" x14ac:dyDescent="0.2">
      <c r="B599" s="213"/>
      <c r="C599" s="141"/>
      <c r="D599" s="141"/>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row>
    <row r="600" spans="2:51" x14ac:dyDescent="0.2">
      <c r="B600" s="213"/>
      <c r="C600" s="141"/>
      <c r="D600" s="141"/>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row>
    <row r="601" spans="2:51" x14ac:dyDescent="0.2">
      <c r="B601" s="213"/>
      <c r="C601" s="141"/>
      <c r="D601" s="141"/>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row>
    <row r="602" spans="2:51" x14ac:dyDescent="0.2">
      <c r="B602" s="213"/>
      <c r="C602" s="141"/>
      <c r="D602" s="141"/>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row>
    <row r="603" spans="2:51" x14ac:dyDescent="0.2">
      <c r="B603" s="213"/>
      <c r="C603" s="141"/>
      <c r="D603" s="141"/>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row>
    <row r="604" spans="2:51" x14ac:dyDescent="0.2">
      <c r="B604" s="213"/>
      <c r="C604" s="141"/>
      <c r="D604" s="141"/>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row>
    <row r="605" spans="2:51" x14ac:dyDescent="0.2">
      <c r="B605" s="213"/>
      <c r="C605" s="141"/>
      <c r="D605" s="141"/>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row>
    <row r="606" spans="2:51" x14ac:dyDescent="0.2">
      <c r="B606" s="213"/>
      <c r="C606" s="141"/>
      <c r="D606" s="141"/>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row>
    <row r="607" spans="2:51" x14ac:dyDescent="0.2">
      <c r="B607" s="213"/>
      <c r="C607" s="141"/>
      <c r="D607" s="141"/>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row>
    <row r="608" spans="2:51" x14ac:dyDescent="0.2">
      <c r="B608" s="213"/>
      <c r="C608" s="141"/>
      <c r="D608" s="141"/>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row>
    <row r="609" spans="2:51" x14ac:dyDescent="0.2">
      <c r="B609" s="213"/>
      <c r="C609" s="141"/>
      <c r="D609" s="141"/>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row>
    <row r="610" spans="2:51" x14ac:dyDescent="0.2">
      <c r="B610" s="213"/>
      <c r="C610" s="141"/>
      <c r="D610" s="141"/>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row>
    <row r="611" spans="2:51" ht="14.25" x14ac:dyDescent="0.25">
      <c r="B611" s="213" t="s">
        <v>791</v>
      </c>
      <c r="C611" s="141"/>
      <c r="D611" s="141"/>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row>
    <row r="612" spans="2:51" x14ac:dyDescent="0.2">
      <c r="C612" s="141"/>
      <c r="D612" s="141"/>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row>
    <row r="613" spans="2:51" x14ac:dyDescent="0.2">
      <c r="B613" s="213"/>
      <c r="C613" s="141"/>
      <c r="D613" s="141"/>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row>
    <row r="614" spans="2:51" x14ac:dyDescent="0.2">
      <c r="B614" s="213"/>
      <c r="C614" s="141"/>
      <c r="D614" s="141"/>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row>
    <row r="615" spans="2:51" x14ac:dyDescent="0.2">
      <c r="B615" s="213"/>
      <c r="C615" s="141"/>
      <c r="D615" s="141"/>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row>
    <row r="616" spans="2:51" x14ac:dyDescent="0.2">
      <c r="B616" s="213"/>
      <c r="C616" s="141"/>
      <c r="D616" s="141"/>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row>
    <row r="617" spans="2:51" x14ac:dyDescent="0.2">
      <c r="B617" s="213"/>
      <c r="C617" s="141"/>
      <c r="D617" s="141"/>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row>
    <row r="618" spans="2:51" x14ac:dyDescent="0.2">
      <c r="B618" s="213"/>
      <c r="C618" s="141"/>
      <c r="D618" s="141"/>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row>
    <row r="619" spans="2:51" x14ac:dyDescent="0.2">
      <c r="B619" s="213"/>
      <c r="C619" s="141"/>
      <c r="D619" s="141"/>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row>
    <row r="620" spans="2:51" x14ac:dyDescent="0.2">
      <c r="B620" s="213"/>
      <c r="C620" s="141"/>
      <c r="D620" s="141"/>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row>
    <row r="621" spans="2:51" x14ac:dyDescent="0.2">
      <c r="B621" s="213"/>
      <c r="C621" s="141"/>
      <c r="D621" s="141"/>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row>
    <row r="622" spans="2:51" x14ac:dyDescent="0.2">
      <c r="B622" s="213"/>
      <c r="C622" s="141"/>
      <c r="D622" s="141"/>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row>
    <row r="623" spans="2:51" x14ac:dyDescent="0.2">
      <c r="B623" s="213"/>
      <c r="C623" s="141"/>
      <c r="D623" s="141"/>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row>
    <row r="624" spans="2:51" x14ac:dyDescent="0.2">
      <c r="B624" s="213"/>
      <c r="C624" s="141"/>
      <c r="D624" s="141"/>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row>
    <row r="625" spans="2:51" x14ac:dyDescent="0.2">
      <c r="B625" s="213"/>
      <c r="C625" s="141"/>
      <c r="D625" s="141"/>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row>
    <row r="626" spans="2:51" x14ac:dyDescent="0.2">
      <c r="B626" s="213"/>
      <c r="C626" s="141"/>
      <c r="D626" s="141"/>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row>
    <row r="627" spans="2:51" x14ac:dyDescent="0.2">
      <c r="B627" s="213"/>
      <c r="C627" s="141"/>
      <c r="D627" s="141"/>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row>
    <row r="628" spans="2:51" x14ac:dyDescent="0.2">
      <c r="B628" s="213"/>
      <c r="C628" s="141"/>
      <c r="D628" s="141"/>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row>
    <row r="629" spans="2:51" x14ac:dyDescent="0.2">
      <c r="B629" s="213"/>
      <c r="C629" s="141"/>
      <c r="D629" s="141"/>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row>
    <row r="630" spans="2:51" x14ac:dyDescent="0.2">
      <c r="B630" s="213"/>
      <c r="C630" s="141"/>
      <c r="D630" s="141"/>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row>
    <row r="631" spans="2:51" x14ac:dyDescent="0.2">
      <c r="B631" s="213"/>
      <c r="C631" s="141"/>
      <c r="D631" s="141"/>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row>
    <row r="632" spans="2:51" x14ac:dyDescent="0.2">
      <c r="B632" s="213"/>
      <c r="C632" s="141"/>
      <c r="D632" s="141"/>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row>
    <row r="633" spans="2:51" x14ac:dyDescent="0.2">
      <c r="B633" s="213"/>
      <c r="C633" s="141"/>
      <c r="D633" s="141"/>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row>
    <row r="634" spans="2:51" x14ac:dyDescent="0.2">
      <c r="B634" s="213"/>
      <c r="C634" s="141"/>
      <c r="D634" s="141"/>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row>
    <row r="635" spans="2:51" x14ac:dyDescent="0.2">
      <c r="B635" s="213"/>
      <c r="C635" s="141"/>
      <c r="D635" s="141"/>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row>
    <row r="636" spans="2:51" x14ac:dyDescent="0.2">
      <c r="B636" s="213"/>
      <c r="C636" s="141"/>
      <c r="D636" s="141"/>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row>
    <row r="637" spans="2:51" x14ac:dyDescent="0.2">
      <c r="B637" s="213"/>
      <c r="C637" s="141"/>
      <c r="D637" s="141"/>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row>
    <row r="638" spans="2:51" x14ac:dyDescent="0.2">
      <c r="B638" s="213"/>
      <c r="C638" s="141"/>
      <c r="D638" s="141"/>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row>
    <row r="639" spans="2:51" x14ac:dyDescent="0.2">
      <c r="B639" s="213"/>
      <c r="C639" s="141"/>
      <c r="D639" s="141"/>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row>
    <row r="640" spans="2:51" x14ac:dyDescent="0.2">
      <c r="B640" s="213"/>
      <c r="C640" s="141"/>
      <c r="D640" s="141"/>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row>
    <row r="641" spans="2:51" ht="14.25" x14ac:dyDescent="0.25">
      <c r="B641" s="136" t="s">
        <v>338</v>
      </c>
      <c r="C641" s="137" t="s">
        <v>339</v>
      </c>
      <c r="D641" s="137" t="s">
        <v>339</v>
      </c>
      <c r="E641" s="137" t="s">
        <v>339</v>
      </c>
      <c r="F641" s="249"/>
      <c r="G641" s="249"/>
      <c r="H641" s="249"/>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row>
    <row r="642" spans="2:51" x14ac:dyDescent="0.2">
      <c r="B642" s="140"/>
      <c r="C642" s="136">
        <v>2018</v>
      </c>
      <c r="D642" s="136" t="s">
        <v>214</v>
      </c>
      <c r="E642" s="136" t="s">
        <v>215</v>
      </c>
      <c r="F642" s="250"/>
      <c r="G642" s="250"/>
      <c r="H642" s="250"/>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row>
    <row r="643" spans="2:51" x14ac:dyDescent="0.2">
      <c r="B643" s="140" t="s">
        <v>153</v>
      </c>
      <c r="C643" s="18">
        <v>4.6393999999999993</v>
      </c>
      <c r="D643" s="18">
        <v>1.0400255999999997</v>
      </c>
      <c r="E643" s="18">
        <v>0</v>
      </c>
      <c r="F643" s="267"/>
      <c r="G643" s="267"/>
      <c r="H643" s="267"/>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row>
    <row r="644" spans="2:51" x14ac:dyDescent="0.2">
      <c r="B644" s="140" t="s">
        <v>154</v>
      </c>
      <c r="C644" s="38">
        <v>13.776513126000001</v>
      </c>
      <c r="D644" s="38">
        <v>9.4455835488000019</v>
      </c>
      <c r="E644" s="38">
        <v>8.8552345770000009</v>
      </c>
      <c r="F644" s="169"/>
      <c r="G644" s="169"/>
      <c r="H644" s="169"/>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row>
    <row r="645" spans="2:51" x14ac:dyDescent="0.2">
      <c r="B645" s="140" t="s">
        <v>155</v>
      </c>
      <c r="C645" s="38">
        <v>1.0760900000000002</v>
      </c>
      <c r="D645" s="38">
        <v>1.0760900000000002</v>
      </c>
      <c r="E645" s="38">
        <v>1.0760900000000002</v>
      </c>
      <c r="F645" s="169"/>
      <c r="G645" s="169"/>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row>
    <row r="646" spans="2:51" x14ac:dyDescent="0.2">
      <c r="B646" s="140" t="s">
        <v>156</v>
      </c>
      <c r="C646" s="38">
        <v>62.177844999999991</v>
      </c>
      <c r="D646" s="38">
        <v>55.828191504806988</v>
      </c>
      <c r="E646" s="38">
        <v>35.771904159198073</v>
      </c>
      <c r="F646" s="169"/>
      <c r="G646" s="169"/>
      <c r="H646" s="169"/>
      <c r="I646" s="134"/>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row>
    <row r="647" spans="2:51" x14ac:dyDescent="0.2">
      <c r="B647" s="140" t="s">
        <v>203</v>
      </c>
      <c r="C647" s="38"/>
      <c r="D647" s="38"/>
      <c r="E647" s="38"/>
      <c r="F647" s="169"/>
      <c r="G647" s="169"/>
      <c r="H647" s="169"/>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row>
    <row r="648" spans="2:51" x14ac:dyDescent="0.2">
      <c r="B648" s="140" t="s">
        <v>157</v>
      </c>
      <c r="C648" s="38">
        <v>9.9185098537309635</v>
      </c>
      <c r="D648" s="38">
        <v>0</v>
      </c>
      <c r="E648" s="38">
        <v>0</v>
      </c>
      <c r="F648" s="169"/>
      <c r="G648" s="169"/>
      <c r="H648" s="169"/>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row>
    <row r="649" spans="2:51" x14ac:dyDescent="0.2">
      <c r="B649" s="15" t="s">
        <v>147</v>
      </c>
      <c r="C649" s="16">
        <v>91.588357979730958</v>
      </c>
      <c r="D649" s="16">
        <v>67.389890653606983</v>
      </c>
      <c r="E649" s="16">
        <v>45.703228736198071</v>
      </c>
      <c r="F649" s="242"/>
      <c r="G649" s="242"/>
      <c r="H649" s="242"/>
      <c r="I649" s="4"/>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row>
    <row r="650" spans="2:51" x14ac:dyDescent="0.2">
      <c r="C650" s="268"/>
      <c r="D650" s="268"/>
      <c r="E650" s="268"/>
      <c r="F650" s="268"/>
      <c r="G650" s="268"/>
      <c r="H650" s="268"/>
      <c r="I650" s="268"/>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row>
    <row r="651" spans="2:51" x14ac:dyDescent="0.2">
      <c r="B651" s="254"/>
      <c r="C651" s="254"/>
      <c r="D651" s="254"/>
      <c r="E651" s="254"/>
      <c r="F651" s="254"/>
      <c r="G651" s="254"/>
      <c r="H651" s="254"/>
      <c r="I651" s="254"/>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row>
    <row r="652" spans="2:51" ht="14.25" x14ac:dyDescent="0.25">
      <c r="B652" s="213" t="s">
        <v>338</v>
      </c>
      <c r="I652" s="269"/>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row>
    <row r="653" spans="2:51" x14ac:dyDescent="0.2">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row>
    <row r="654" spans="2:51" x14ac:dyDescent="0.2">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row>
    <row r="655" spans="2:51" x14ac:dyDescent="0.2">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row>
    <row r="656" spans="2:51" x14ac:dyDescent="0.2">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row>
    <row r="657" spans="19:51" x14ac:dyDescent="0.2">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row>
    <row r="658" spans="19:51" x14ac:dyDescent="0.2">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row>
    <row r="659" spans="19:51" x14ac:dyDescent="0.2">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row>
    <row r="660" spans="19:51" x14ac:dyDescent="0.2">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row>
    <row r="661" spans="19:51" x14ac:dyDescent="0.2">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row>
    <row r="662" spans="19:51" x14ac:dyDescent="0.2">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row>
    <row r="663" spans="19:51" x14ac:dyDescent="0.2">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row>
    <row r="664" spans="19:51" x14ac:dyDescent="0.2">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row>
    <row r="665" spans="19:51" x14ac:dyDescent="0.2">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row>
    <row r="666" spans="19:51" x14ac:dyDescent="0.2">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row>
    <row r="667" spans="19:51" x14ac:dyDescent="0.2">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row>
    <row r="668" spans="19:51" x14ac:dyDescent="0.2">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row>
    <row r="669" spans="19:51" x14ac:dyDescent="0.2">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row>
    <row r="670" spans="19:51" x14ac:dyDescent="0.2">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row>
    <row r="671" spans="19:51" x14ac:dyDescent="0.2">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row>
    <row r="672" spans="19:51" x14ac:dyDescent="0.2">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row>
    <row r="673" spans="2:51" x14ac:dyDescent="0.2">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row>
    <row r="674" spans="2:51" x14ac:dyDescent="0.2">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row>
    <row r="675" spans="2:51" x14ac:dyDescent="0.2">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row>
    <row r="676" spans="2:51" x14ac:dyDescent="0.2">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row>
    <row r="677" spans="2:51" x14ac:dyDescent="0.2">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row>
    <row r="678" spans="2:51" x14ac:dyDescent="0.2">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row>
    <row r="679" spans="2:51" x14ac:dyDescent="0.2">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row>
    <row r="680" spans="2:51" x14ac:dyDescent="0.2">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row>
    <row r="681" spans="2:51" x14ac:dyDescent="0.2">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row>
    <row r="682" spans="2:51" ht="14.25" x14ac:dyDescent="0.25">
      <c r="B682" s="213" t="s">
        <v>338</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row>
    <row r="683" spans="2:51" x14ac:dyDescent="0.2">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row>
    <row r="684" spans="2:51" x14ac:dyDescent="0.2">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row>
    <row r="685" spans="2:51" x14ac:dyDescent="0.2">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row>
    <row r="686" spans="2:51" x14ac:dyDescent="0.2">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row>
    <row r="687" spans="2:51" x14ac:dyDescent="0.2">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row>
    <row r="688" spans="2:51" x14ac:dyDescent="0.2">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row>
    <row r="689" spans="19:51" x14ac:dyDescent="0.2">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row>
    <row r="690" spans="19:51" x14ac:dyDescent="0.2">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row>
    <row r="691" spans="19:51" x14ac:dyDescent="0.2">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row>
    <row r="692" spans="19:51" x14ac:dyDescent="0.2">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row>
    <row r="693" spans="19:51" x14ac:dyDescent="0.2">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row>
    <row r="694" spans="19:51" x14ac:dyDescent="0.2">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row>
    <row r="695" spans="19:51" x14ac:dyDescent="0.2">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row>
    <row r="696" spans="19:51" x14ac:dyDescent="0.2">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row>
    <row r="697" spans="19:51" x14ac:dyDescent="0.2">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row>
    <row r="698" spans="19:51" x14ac:dyDescent="0.2">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row>
    <row r="699" spans="19:51" x14ac:dyDescent="0.2">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row>
    <row r="700" spans="19:51" x14ac:dyDescent="0.2">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row>
    <row r="701" spans="19:51" x14ac:dyDescent="0.2">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row>
    <row r="702" spans="19:51" x14ac:dyDescent="0.2">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row>
    <row r="703" spans="19:51" x14ac:dyDescent="0.2">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row>
    <row r="704" spans="19:51" x14ac:dyDescent="0.2">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row>
    <row r="705" spans="1:51" x14ac:dyDescent="0.2">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row>
    <row r="706" spans="1:51" x14ac:dyDescent="0.2">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row>
    <row r="707" spans="1:51" x14ac:dyDescent="0.2">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row>
    <row r="708" spans="1:51" x14ac:dyDescent="0.2">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row>
    <row r="709" spans="1:51" x14ac:dyDescent="0.2">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row>
    <row r="710" spans="1:51" x14ac:dyDescent="0.2">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row>
    <row r="711" spans="1:51" x14ac:dyDescent="0.2">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row>
    <row r="712" spans="1:51" ht="33.75" customHeight="1" x14ac:dyDescent="0.2">
      <c r="A712" s="6"/>
      <c r="B712" s="265" t="s">
        <v>164</v>
      </c>
      <c r="C712" s="266"/>
      <c r="D712" s="26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row>
    <row r="713" spans="1:51" x14ac:dyDescent="0.2">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row>
    <row r="714" spans="1:51" x14ac:dyDescent="0.2">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row>
    <row r="715" spans="1:51" x14ac:dyDescent="0.2">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row>
    <row r="716" spans="1:51" x14ac:dyDescent="0.2">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row>
    <row r="717" spans="1:51" x14ac:dyDescent="0.2">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row>
    <row r="718" spans="1:51" x14ac:dyDescent="0.2">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row>
    <row r="719" spans="1:51" x14ac:dyDescent="0.2">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row>
    <row r="720" spans="1:51" x14ac:dyDescent="0.2">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row>
    <row r="721" spans="2:51" x14ac:dyDescent="0.2">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row>
    <row r="722" spans="2:51" x14ac:dyDescent="0.2">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row>
    <row r="723" spans="2:51" x14ac:dyDescent="0.2">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row>
    <row r="724" spans="2:51" x14ac:dyDescent="0.2">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row>
    <row r="725" spans="2:51" x14ac:dyDescent="0.2">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row>
    <row r="726" spans="2:51" x14ac:dyDescent="0.2">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row>
    <row r="727" spans="2:51" x14ac:dyDescent="0.2">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row>
    <row r="728" spans="2:51" x14ac:dyDescent="0.2">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row>
    <row r="729" spans="2:51" x14ac:dyDescent="0.2">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row>
    <row r="730" spans="2:51" x14ac:dyDescent="0.2">
      <c r="B730" s="136" t="s">
        <v>302</v>
      </c>
      <c r="C730" s="137" t="s">
        <v>129</v>
      </c>
      <c r="D730" s="137" t="s">
        <v>129</v>
      </c>
      <c r="E730" s="137" t="s">
        <v>129</v>
      </c>
      <c r="F730" s="137" t="s">
        <v>129</v>
      </c>
      <c r="G730" s="137" t="s">
        <v>129</v>
      </c>
      <c r="H730" s="137" t="s">
        <v>129</v>
      </c>
      <c r="I730" s="270" t="s">
        <v>129</v>
      </c>
      <c r="J730" s="270" t="s">
        <v>129</v>
      </c>
      <c r="K730" s="137" t="s">
        <v>129</v>
      </c>
      <c r="L730" s="20" t="s">
        <v>129</v>
      </c>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row>
    <row r="731" spans="2:51" x14ac:dyDescent="0.2">
      <c r="B731" s="140"/>
      <c r="C731" s="136" t="s">
        <v>165</v>
      </c>
      <c r="D731" s="136" t="s">
        <v>166</v>
      </c>
      <c r="E731" s="136" t="s">
        <v>167</v>
      </c>
      <c r="F731" s="136" t="s">
        <v>168</v>
      </c>
      <c r="G731" s="136" t="s">
        <v>169</v>
      </c>
      <c r="H731" s="136" t="s">
        <v>170</v>
      </c>
      <c r="I731" s="248" t="s">
        <v>171</v>
      </c>
      <c r="J731" s="136" t="s">
        <v>172</v>
      </c>
      <c r="K731" s="136" t="s">
        <v>156</v>
      </c>
      <c r="L731" s="20" t="s">
        <v>147</v>
      </c>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row>
    <row r="732" spans="2:51" x14ac:dyDescent="0.2">
      <c r="B732" s="140" t="s">
        <v>173</v>
      </c>
      <c r="C732" s="38">
        <v>177.72985275384448</v>
      </c>
      <c r="D732" s="38">
        <v>50.959135636384225</v>
      </c>
      <c r="E732" s="38">
        <v>23.487298251990634</v>
      </c>
      <c r="F732" s="38">
        <v>28.571131338035798</v>
      </c>
      <c r="G732" s="38">
        <v>1.5702311600846923</v>
      </c>
      <c r="H732" s="38">
        <v>12.994059167538971</v>
      </c>
      <c r="I732" s="38">
        <v>1.1751577620971383</v>
      </c>
      <c r="J732" s="38">
        <v>58.608080603504924</v>
      </c>
      <c r="K732" s="38">
        <v>39.316880828867305</v>
      </c>
      <c r="L732" s="21">
        <v>394.4118275023481</v>
      </c>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row>
    <row r="733" spans="2:51" x14ac:dyDescent="0.2">
      <c r="B733" s="140" t="s">
        <v>132</v>
      </c>
      <c r="C733" s="38"/>
      <c r="D733" s="38"/>
      <c r="E733" s="38"/>
      <c r="F733" s="38"/>
      <c r="G733" s="38"/>
      <c r="H733" s="38">
        <v>0</v>
      </c>
      <c r="I733" s="271"/>
      <c r="J733" s="271"/>
      <c r="K733" s="38"/>
      <c r="L733" s="21">
        <v>0</v>
      </c>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row>
    <row r="734" spans="2:51" x14ac:dyDescent="0.2">
      <c r="B734" s="140" t="s">
        <v>133</v>
      </c>
      <c r="C734" s="38">
        <v>3.9085199999999998</v>
      </c>
      <c r="D734" s="38">
        <v>0.69300000000000006</v>
      </c>
      <c r="E734" s="38">
        <v>0.59399999999999997</v>
      </c>
      <c r="F734" s="38">
        <v>0.29699999999999999</v>
      </c>
      <c r="G734" s="38">
        <v>0.39600000000000002</v>
      </c>
      <c r="H734" s="38">
        <v>3.762</v>
      </c>
      <c r="I734" s="38">
        <v>0</v>
      </c>
      <c r="J734" s="38">
        <v>0.69300000000000006</v>
      </c>
      <c r="K734" s="38">
        <v>0</v>
      </c>
      <c r="L734" s="21">
        <v>10.34352</v>
      </c>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row>
    <row r="735" spans="2:51" x14ac:dyDescent="0.2">
      <c r="B735" s="140" t="s">
        <v>134</v>
      </c>
      <c r="C735" s="38"/>
      <c r="D735" s="38"/>
      <c r="E735" s="38"/>
      <c r="F735" s="38"/>
      <c r="G735" s="38"/>
      <c r="H735" s="38">
        <v>0</v>
      </c>
      <c r="I735" s="271"/>
      <c r="J735" s="271"/>
      <c r="K735" s="38">
        <v>0</v>
      </c>
      <c r="L735" s="21">
        <v>0</v>
      </c>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row>
    <row r="736" spans="2:51" x14ac:dyDescent="0.2">
      <c r="B736" s="140" t="s">
        <v>135</v>
      </c>
      <c r="C736" s="38">
        <v>14.054399999999998</v>
      </c>
      <c r="D736" s="38"/>
      <c r="E736" s="38"/>
      <c r="F736" s="38"/>
      <c r="G736" s="38"/>
      <c r="H736" s="38">
        <v>6.1</v>
      </c>
      <c r="I736" s="271"/>
      <c r="J736" s="271">
        <v>84.2</v>
      </c>
      <c r="K736" s="38">
        <v>269.19678951144579</v>
      </c>
      <c r="L736" s="21">
        <v>373.55118951144578</v>
      </c>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row>
    <row r="737" spans="2:51" x14ac:dyDescent="0.2">
      <c r="B737" s="140" t="s">
        <v>137</v>
      </c>
      <c r="C737" s="38"/>
      <c r="D737" s="38"/>
      <c r="E737" s="38"/>
      <c r="F737" s="38"/>
      <c r="G737" s="38"/>
      <c r="H737" s="38">
        <v>0</v>
      </c>
      <c r="I737" s="271"/>
      <c r="J737" s="271"/>
      <c r="K737" s="38">
        <v>216.66889152000002</v>
      </c>
      <c r="L737" s="21">
        <v>216.66889152000002</v>
      </c>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row>
    <row r="738" spans="2:51" x14ac:dyDescent="0.2">
      <c r="B738" s="140" t="s">
        <v>136</v>
      </c>
      <c r="C738" s="38"/>
      <c r="D738" s="38"/>
      <c r="E738" s="38"/>
      <c r="F738" s="38"/>
      <c r="G738" s="38"/>
      <c r="H738" s="38"/>
      <c r="I738" s="271"/>
      <c r="J738" s="271"/>
      <c r="K738" s="38">
        <v>192.50000000000003</v>
      </c>
      <c r="L738" s="21">
        <v>192.50000000000003</v>
      </c>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row>
    <row r="739" spans="2:51" x14ac:dyDescent="0.2">
      <c r="B739" s="140" t="s">
        <v>138</v>
      </c>
      <c r="C739" s="38"/>
      <c r="D739" s="38"/>
      <c r="E739" s="38"/>
      <c r="F739" s="38"/>
      <c r="G739" s="38"/>
      <c r="H739" s="38">
        <v>0</v>
      </c>
      <c r="I739" s="271"/>
      <c r="J739" s="271"/>
      <c r="K739" s="38"/>
      <c r="L739" s="21">
        <v>0</v>
      </c>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row>
    <row r="740" spans="2:51" x14ac:dyDescent="0.2">
      <c r="B740" s="140" t="s">
        <v>174</v>
      </c>
      <c r="C740" s="38"/>
      <c r="D740" s="38"/>
      <c r="E740" s="38"/>
      <c r="F740" s="38"/>
      <c r="G740" s="38"/>
      <c r="H740" s="38"/>
      <c r="I740" s="271"/>
      <c r="J740" s="271">
        <v>0</v>
      </c>
      <c r="K740" s="38">
        <v>54.955199440000001</v>
      </c>
      <c r="L740" s="21">
        <v>54.955199440000001</v>
      </c>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row>
    <row r="741" spans="2:51" x14ac:dyDescent="0.2">
      <c r="B741" s="140" t="s">
        <v>141</v>
      </c>
      <c r="C741" s="38">
        <v>302.74089599999996</v>
      </c>
      <c r="D741" s="38"/>
      <c r="E741" s="38"/>
      <c r="F741" s="38"/>
      <c r="G741" s="38"/>
      <c r="H741" s="38">
        <v>1.1000000000000001</v>
      </c>
      <c r="I741" s="271"/>
      <c r="J741" s="271"/>
      <c r="K741" s="38"/>
      <c r="L741" s="21">
        <v>303.84089599999999</v>
      </c>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row>
    <row r="742" spans="2:51" x14ac:dyDescent="0.2">
      <c r="B742" s="140" t="s">
        <v>175</v>
      </c>
      <c r="C742" s="38">
        <v>372.672618154752</v>
      </c>
      <c r="D742" s="38">
        <v>56.586793247423998</v>
      </c>
      <c r="E742" s="38">
        <v>76.020641433408002</v>
      </c>
      <c r="F742" s="38">
        <v>40.010863912319998</v>
      </c>
      <c r="G742" s="38">
        <v>0</v>
      </c>
      <c r="H742" s="38">
        <v>18.290680645631998</v>
      </c>
      <c r="I742" s="38">
        <v>8.573756552639999</v>
      </c>
      <c r="J742" s="38">
        <v>0</v>
      </c>
      <c r="K742" s="38"/>
      <c r="L742" s="21">
        <v>572.15535394617609</v>
      </c>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row>
    <row r="743" spans="2:51" x14ac:dyDescent="0.2">
      <c r="B743" s="140" t="s">
        <v>205</v>
      </c>
      <c r="C743" s="38"/>
      <c r="D743" s="38"/>
      <c r="E743" s="38"/>
      <c r="F743" s="38"/>
      <c r="G743" s="38"/>
      <c r="H743" s="38">
        <v>0</v>
      </c>
      <c r="I743" s="271"/>
      <c r="J743" s="271"/>
      <c r="K743" s="38"/>
      <c r="L743" s="21">
        <v>0</v>
      </c>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row>
    <row r="744" spans="2:51" x14ac:dyDescent="0.2">
      <c r="B744" s="140" t="s">
        <v>143</v>
      </c>
      <c r="C744" s="38"/>
      <c r="D744" s="38"/>
      <c r="E744" s="38"/>
      <c r="F744" s="38"/>
      <c r="G744" s="38"/>
      <c r="H744" s="38">
        <v>0</v>
      </c>
      <c r="I744" s="271"/>
      <c r="J744" s="271"/>
      <c r="K744" s="38"/>
      <c r="L744" s="21">
        <v>0</v>
      </c>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row>
    <row r="745" spans="2:51" x14ac:dyDescent="0.2">
      <c r="B745" s="140" t="s">
        <v>176</v>
      </c>
      <c r="C745" s="38">
        <v>29.115344000000004</v>
      </c>
      <c r="D745" s="38"/>
      <c r="E745" s="38"/>
      <c r="F745" s="38"/>
      <c r="G745" s="38"/>
      <c r="H745" s="38"/>
      <c r="I745" s="271"/>
      <c r="J745" s="271"/>
      <c r="K745" s="38"/>
      <c r="L745" s="21">
        <v>29.115344000000004</v>
      </c>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row>
    <row r="746" spans="2:51" x14ac:dyDescent="0.2">
      <c r="B746" s="15" t="s">
        <v>147</v>
      </c>
      <c r="C746" s="16">
        <v>900.22163090859658</v>
      </c>
      <c r="D746" s="16">
        <v>108.23892888380823</v>
      </c>
      <c r="E746" s="16">
        <v>100.10193968539863</v>
      </c>
      <c r="F746" s="16">
        <v>68.8789952503558</v>
      </c>
      <c r="G746" s="16">
        <v>1.9662311600846922</v>
      </c>
      <c r="H746" s="16">
        <v>42.246739813170976</v>
      </c>
      <c r="I746" s="22">
        <v>9.7489143147371369</v>
      </c>
      <c r="J746" s="22">
        <v>143.50108060350493</v>
      </c>
      <c r="K746" s="16">
        <v>772.63776130031306</v>
      </c>
      <c r="L746" s="21">
        <v>2147.54222191997</v>
      </c>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row>
    <row r="747" spans="2:51" x14ac:dyDescent="0.2">
      <c r="B747" s="213"/>
      <c r="C747" s="272"/>
      <c r="D747" s="141"/>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row>
    <row r="748" spans="2:51" x14ac:dyDescent="0.2">
      <c r="B748" s="213"/>
      <c r="C748" s="141"/>
      <c r="D748" s="141"/>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row>
    <row r="749" spans="2:51" x14ac:dyDescent="0.2">
      <c r="B749" s="213" t="s">
        <v>220</v>
      </c>
      <c r="C749" s="141"/>
      <c r="D749" s="141"/>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row>
    <row r="750" spans="2:51" x14ac:dyDescent="0.2">
      <c r="B750" s="213"/>
      <c r="C750" s="141"/>
      <c r="D750" s="141"/>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row>
    <row r="751" spans="2:51" x14ac:dyDescent="0.2">
      <c r="B751" s="213"/>
      <c r="C751" s="141"/>
      <c r="D751" s="141"/>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row>
    <row r="752" spans="2:51" x14ac:dyDescent="0.2">
      <c r="B752" s="213"/>
      <c r="C752" s="141"/>
      <c r="D752" s="141"/>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row>
    <row r="753" spans="2:51" x14ac:dyDescent="0.2">
      <c r="B753" s="213"/>
      <c r="C753" s="141"/>
      <c r="D753" s="141"/>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row>
    <row r="754" spans="2:51" x14ac:dyDescent="0.2">
      <c r="B754" s="213"/>
      <c r="C754" s="141"/>
      <c r="D754" s="141"/>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row>
    <row r="755" spans="2:51" x14ac:dyDescent="0.2">
      <c r="B755" s="213"/>
      <c r="C755" s="141"/>
      <c r="D755" s="141"/>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row>
    <row r="756" spans="2:51" x14ac:dyDescent="0.2">
      <c r="B756" s="213"/>
      <c r="C756" s="141"/>
      <c r="D756" s="141"/>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row>
    <row r="757" spans="2:51" x14ac:dyDescent="0.2">
      <c r="B757" s="213"/>
      <c r="C757" s="141"/>
      <c r="D757" s="141"/>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row>
    <row r="758" spans="2:51" x14ac:dyDescent="0.2">
      <c r="B758" s="213"/>
      <c r="C758" s="141"/>
      <c r="D758" s="141"/>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row>
    <row r="759" spans="2:51" x14ac:dyDescent="0.2">
      <c r="B759" s="213"/>
      <c r="C759" s="141"/>
      <c r="D759" s="141"/>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row>
    <row r="760" spans="2:51" x14ac:dyDescent="0.2">
      <c r="B760" s="213"/>
      <c r="C760" s="141"/>
      <c r="D760" s="141"/>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row>
    <row r="761" spans="2:51" x14ac:dyDescent="0.2">
      <c r="B761" s="213"/>
      <c r="C761" s="141"/>
      <c r="D761" s="141"/>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row>
    <row r="762" spans="2:51" x14ac:dyDescent="0.2">
      <c r="B762" s="213"/>
      <c r="C762" s="141"/>
      <c r="D762" s="141"/>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row>
    <row r="763" spans="2:51" x14ac:dyDescent="0.2">
      <c r="B763" s="213"/>
      <c r="C763" s="141"/>
      <c r="D763" s="141"/>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row>
    <row r="764" spans="2:51" x14ac:dyDescent="0.2">
      <c r="B764" s="213"/>
      <c r="C764" s="141"/>
      <c r="D764" s="141"/>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row>
    <row r="765" spans="2:51" x14ac:dyDescent="0.2">
      <c r="B765" s="213"/>
      <c r="C765" s="141"/>
      <c r="D765" s="141"/>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row>
    <row r="766" spans="2:51" x14ac:dyDescent="0.2">
      <c r="B766" s="213"/>
      <c r="C766" s="141"/>
      <c r="D766" s="141"/>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row>
    <row r="767" spans="2:51" x14ac:dyDescent="0.2">
      <c r="B767" s="213"/>
      <c r="C767" s="141"/>
      <c r="D767" s="141"/>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row>
    <row r="768" spans="2:51" x14ac:dyDescent="0.2">
      <c r="B768" s="213"/>
      <c r="C768" s="141"/>
      <c r="D768" s="141"/>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row>
    <row r="769" spans="2:51" x14ac:dyDescent="0.2">
      <c r="B769" s="213"/>
      <c r="C769" s="141"/>
      <c r="D769" s="141"/>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row>
    <row r="770" spans="2:51" x14ac:dyDescent="0.2">
      <c r="B770" s="213"/>
      <c r="C770" s="141"/>
      <c r="D770" s="141"/>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row>
    <row r="771" spans="2:51" x14ac:dyDescent="0.2">
      <c r="B771" s="213"/>
      <c r="C771" s="141"/>
      <c r="D771" s="141"/>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row>
    <row r="772" spans="2:51" x14ac:dyDescent="0.2">
      <c r="B772" s="213"/>
      <c r="C772" s="141"/>
      <c r="D772" s="141"/>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row>
    <row r="773" spans="2:51" x14ac:dyDescent="0.2">
      <c r="B773" s="213"/>
      <c r="C773" s="141"/>
      <c r="D773" s="141"/>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row>
    <row r="774" spans="2:51" x14ac:dyDescent="0.2">
      <c r="B774" s="213"/>
      <c r="C774" s="141"/>
      <c r="D774" s="141"/>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row>
    <row r="775" spans="2:51" x14ac:dyDescent="0.2">
      <c r="B775" s="213"/>
      <c r="C775" s="141"/>
      <c r="D775" s="141"/>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row>
    <row r="776" spans="2:51" x14ac:dyDescent="0.2">
      <c r="B776" s="213"/>
      <c r="C776" s="141"/>
      <c r="D776" s="141"/>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row>
    <row r="777" spans="2:51" x14ac:dyDescent="0.2">
      <c r="B777" s="213"/>
      <c r="C777" s="141"/>
      <c r="D777" s="141"/>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row>
    <row r="778" spans="2:51" x14ac:dyDescent="0.2">
      <c r="B778" s="213"/>
      <c r="C778" s="141"/>
      <c r="D778" s="141"/>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row>
    <row r="779" spans="2:51" x14ac:dyDescent="0.2">
      <c r="B779" s="213"/>
      <c r="C779" s="141"/>
      <c r="D779" s="141"/>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row>
    <row r="780" spans="2:51" x14ac:dyDescent="0.2">
      <c r="B780" s="213"/>
      <c r="C780" s="141"/>
      <c r="D780" s="141"/>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row>
    <row r="781" spans="2:51" x14ac:dyDescent="0.2">
      <c r="B781" s="213"/>
      <c r="C781" s="141"/>
      <c r="D781" s="141"/>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row>
    <row r="782" spans="2:51" x14ac:dyDescent="0.2">
      <c r="B782" s="213"/>
      <c r="C782" s="141"/>
      <c r="D782" s="141"/>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row>
    <row r="783" spans="2:51" x14ac:dyDescent="0.2">
      <c r="B783" s="213"/>
      <c r="C783" s="141"/>
      <c r="D783" s="141"/>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row>
    <row r="784" spans="2:51" x14ac:dyDescent="0.2">
      <c r="B784" s="213" t="s">
        <v>220</v>
      </c>
      <c r="C784" s="141"/>
      <c r="D784" s="141"/>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row>
    <row r="785" spans="2:51" x14ac:dyDescent="0.2">
      <c r="B785" s="213"/>
      <c r="C785" s="141"/>
      <c r="D785" s="141"/>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row>
    <row r="786" spans="2:51" x14ac:dyDescent="0.2">
      <c r="B786" s="213"/>
      <c r="C786" s="141"/>
      <c r="D786" s="141"/>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row>
    <row r="787" spans="2:51" x14ac:dyDescent="0.2">
      <c r="B787" s="213"/>
      <c r="C787" s="141"/>
      <c r="D787" s="141"/>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row>
    <row r="788" spans="2:51" x14ac:dyDescent="0.2">
      <c r="B788" s="213"/>
      <c r="C788" s="141"/>
      <c r="D788" s="141"/>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row>
    <row r="789" spans="2:51" x14ac:dyDescent="0.2">
      <c r="B789" s="213"/>
      <c r="C789" s="141"/>
      <c r="D789" s="141"/>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row>
    <row r="790" spans="2:51" x14ac:dyDescent="0.2">
      <c r="B790" s="213"/>
      <c r="C790" s="141"/>
      <c r="D790" s="141"/>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row>
    <row r="791" spans="2:51" x14ac:dyDescent="0.2">
      <c r="B791" s="213"/>
      <c r="C791" s="141"/>
      <c r="D791" s="141"/>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row>
    <row r="792" spans="2:51" x14ac:dyDescent="0.2">
      <c r="B792" s="213"/>
      <c r="C792" s="141"/>
      <c r="D792" s="141"/>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row>
    <row r="793" spans="2:51" x14ac:dyDescent="0.2">
      <c r="B793" s="213"/>
      <c r="C793" s="141"/>
      <c r="D793" s="141"/>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row>
    <row r="794" spans="2:51" x14ac:dyDescent="0.2">
      <c r="B794" s="213"/>
      <c r="C794" s="141"/>
      <c r="D794" s="141"/>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row>
    <row r="795" spans="2:51" x14ac:dyDescent="0.2">
      <c r="B795" s="213"/>
      <c r="C795" s="141"/>
      <c r="D795" s="141"/>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row>
    <row r="796" spans="2:51" x14ac:dyDescent="0.2">
      <c r="B796" s="213"/>
      <c r="C796" s="141"/>
      <c r="D796" s="141"/>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row>
    <row r="797" spans="2:51" x14ac:dyDescent="0.2">
      <c r="B797" s="213"/>
      <c r="C797" s="141"/>
      <c r="D797" s="141"/>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row>
    <row r="798" spans="2:51" x14ac:dyDescent="0.2">
      <c r="B798" s="213"/>
      <c r="C798" s="141"/>
      <c r="D798" s="141"/>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row>
    <row r="799" spans="2:51" x14ac:dyDescent="0.2">
      <c r="B799" s="213"/>
      <c r="C799" s="141"/>
      <c r="D799" s="141"/>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row>
    <row r="800" spans="2:51" x14ac:dyDescent="0.2">
      <c r="B800" s="213"/>
      <c r="C800" s="141"/>
      <c r="D800" s="141"/>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row>
    <row r="801" spans="2:51" x14ac:dyDescent="0.2">
      <c r="B801" s="213"/>
      <c r="C801" s="141"/>
      <c r="D801" s="141"/>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row>
    <row r="802" spans="2:51" x14ac:dyDescent="0.2">
      <c r="B802" s="213"/>
      <c r="C802" s="141"/>
      <c r="D802" s="141"/>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row>
    <row r="803" spans="2:51" x14ac:dyDescent="0.2">
      <c r="B803" s="213"/>
      <c r="C803" s="141"/>
      <c r="D803" s="141"/>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row>
    <row r="804" spans="2:51" x14ac:dyDescent="0.2">
      <c r="B804" s="213"/>
      <c r="C804" s="141"/>
      <c r="D804" s="141"/>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row>
    <row r="805" spans="2:51" x14ac:dyDescent="0.2">
      <c r="B805" s="213"/>
      <c r="C805" s="141"/>
      <c r="D805" s="141"/>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row>
    <row r="806" spans="2:51" x14ac:dyDescent="0.2">
      <c r="B806" s="213"/>
      <c r="C806" s="141"/>
      <c r="D806" s="141"/>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row>
    <row r="807" spans="2:51" x14ac:dyDescent="0.2">
      <c r="B807" s="213"/>
      <c r="C807" s="141"/>
      <c r="D807" s="141"/>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row>
    <row r="808" spans="2:51" x14ac:dyDescent="0.2">
      <c r="B808" s="213"/>
      <c r="C808" s="141"/>
      <c r="D808" s="141"/>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row>
    <row r="809" spans="2:51" x14ac:dyDescent="0.2">
      <c r="B809" s="213"/>
      <c r="C809" s="141"/>
      <c r="D809" s="141"/>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row>
    <row r="810" spans="2:51" x14ac:dyDescent="0.2">
      <c r="B810" s="213"/>
      <c r="C810" s="141"/>
      <c r="D810" s="141"/>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row>
    <row r="811" spans="2:51" x14ac:dyDescent="0.2">
      <c r="B811" s="213"/>
      <c r="C811" s="141"/>
      <c r="D811" s="141"/>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row>
    <row r="812" spans="2:51" x14ac:dyDescent="0.2">
      <c r="B812" s="213"/>
      <c r="C812" s="141"/>
      <c r="D812" s="141"/>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row>
    <row r="813" spans="2:51" x14ac:dyDescent="0.2">
      <c r="B813" s="213"/>
      <c r="C813" s="141"/>
      <c r="D813" s="141"/>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row>
    <row r="814" spans="2:51" x14ac:dyDescent="0.2">
      <c r="B814" s="213"/>
      <c r="C814" s="141"/>
      <c r="D814" s="141"/>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row>
    <row r="815" spans="2:51" x14ac:dyDescent="0.2">
      <c r="B815" s="213"/>
      <c r="C815" s="141"/>
      <c r="D815" s="141"/>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row>
    <row r="816" spans="2:51" x14ac:dyDescent="0.2">
      <c r="B816" s="213"/>
      <c r="C816" s="141"/>
      <c r="D816" s="141"/>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row>
    <row r="817" spans="2:51" x14ac:dyDescent="0.2">
      <c r="B817" s="213"/>
      <c r="C817" s="141"/>
      <c r="D817" s="141"/>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row>
    <row r="818" spans="2:51" x14ac:dyDescent="0.2">
      <c r="B818" s="213" t="s">
        <v>221</v>
      </c>
      <c r="C818" s="141"/>
      <c r="D818" s="141"/>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row>
    <row r="819" spans="2:51" x14ac:dyDescent="0.2">
      <c r="B819" s="213"/>
      <c r="C819" s="141"/>
      <c r="D819" s="141"/>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row>
    <row r="820" spans="2:51" x14ac:dyDescent="0.2">
      <c r="B820" s="213"/>
      <c r="C820" s="141"/>
      <c r="D820" s="141"/>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row>
    <row r="821" spans="2:51" x14ac:dyDescent="0.2">
      <c r="B821" s="213"/>
      <c r="C821" s="141"/>
      <c r="D821" s="141"/>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row>
    <row r="822" spans="2:51" x14ac:dyDescent="0.2">
      <c r="B822" s="213"/>
      <c r="C822" s="141"/>
      <c r="D822" s="141"/>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row>
    <row r="823" spans="2:51" x14ac:dyDescent="0.2">
      <c r="B823" s="213"/>
      <c r="C823" s="141"/>
      <c r="D823" s="141"/>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row>
    <row r="824" spans="2:51" x14ac:dyDescent="0.2">
      <c r="B824" s="213"/>
      <c r="C824" s="141"/>
      <c r="D824" s="141"/>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row>
    <row r="825" spans="2:51" x14ac:dyDescent="0.2">
      <c r="B825" s="213"/>
      <c r="C825" s="141"/>
      <c r="D825" s="141"/>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row>
    <row r="826" spans="2:51" x14ac:dyDescent="0.2">
      <c r="B826" s="213"/>
      <c r="C826" s="141"/>
      <c r="D826" s="141"/>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row>
    <row r="827" spans="2:51" x14ac:dyDescent="0.2">
      <c r="B827" s="213"/>
      <c r="C827" s="141"/>
      <c r="D827" s="141"/>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row>
    <row r="828" spans="2:51" x14ac:dyDescent="0.2">
      <c r="B828" s="213"/>
      <c r="C828" s="141"/>
      <c r="D828" s="141"/>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row>
    <row r="829" spans="2:51" x14ac:dyDescent="0.2">
      <c r="B829" s="213"/>
      <c r="C829" s="141"/>
      <c r="D829" s="141"/>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row>
    <row r="830" spans="2:51" x14ac:dyDescent="0.2">
      <c r="B830" s="213"/>
      <c r="C830" s="141"/>
      <c r="D830" s="141"/>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row>
    <row r="831" spans="2:51" x14ac:dyDescent="0.2">
      <c r="B831" s="213"/>
      <c r="C831" s="141"/>
      <c r="D831" s="141"/>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row>
    <row r="832" spans="2:51" x14ac:dyDescent="0.2">
      <c r="B832" s="213"/>
      <c r="C832" s="141"/>
      <c r="D832" s="141"/>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row>
    <row r="833" spans="1:51" x14ac:dyDescent="0.2">
      <c r="B833" s="213"/>
      <c r="C833" s="141"/>
      <c r="D833" s="141"/>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row>
    <row r="834" spans="1:51" x14ac:dyDescent="0.2">
      <c r="B834" s="213"/>
      <c r="C834" s="141"/>
      <c r="D834" s="141"/>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row>
    <row r="835" spans="1:51" x14ac:dyDescent="0.2">
      <c r="B835" s="213"/>
      <c r="C835" s="141"/>
      <c r="D835" s="141"/>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row>
    <row r="836" spans="1:51" x14ac:dyDescent="0.2">
      <c r="B836" s="213"/>
      <c r="C836" s="141"/>
      <c r="D836" s="141"/>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row>
    <row r="837" spans="1:51" x14ac:dyDescent="0.2">
      <c r="B837" s="213"/>
      <c r="C837" s="141"/>
      <c r="D837" s="141"/>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row>
    <row r="838" spans="1:51" x14ac:dyDescent="0.2">
      <c r="B838" s="213"/>
      <c r="C838" s="141"/>
      <c r="D838" s="141"/>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row>
    <row r="839" spans="1:51" x14ac:dyDescent="0.2">
      <c r="B839" s="213"/>
      <c r="C839" s="141"/>
      <c r="D839" s="141"/>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row>
    <row r="840" spans="1:51" x14ac:dyDescent="0.2">
      <c r="B840" s="213"/>
      <c r="C840" s="141"/>
      <c r="D840" s="141"/>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row>
    <row r="841" spans="1:51" x14ac:dyDescent="0.2">
      <c r="B841" s="213"/>
      <c r="C841" s="141"/>
      <c r="D841" s="141"/>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row>
    <row r="842" spans="1:51" x14ac:dyDescent="0.2">
      <c r="B842" s="213"/>
      <c r="C842" s="141"/>
      <c r="D842" s="141"/>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row>
    <row r="843" spans="1:51" x14ac:dyDescent="0.2">
      <c r="B843" s="213"/>
      <c r="C843" s="141"/>
      <c r="D843" s="141"/>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row>
    <row r="844" spans="1:51" x14ac:dyDescent="0.2">
      <c r="B844" s="213"/>
      <c r="C844" s="141"/>
      <c r="D844" s="141"/>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row>
    <row r="845" spans="1:51" x14ac:dyDescent="0.2">
      <c r="B845" s="213"/>
      <c r="C845" s="141"/>
      <c r="D845" s="141"/>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row>
    <row r="846" spans="1:51" x14ac:dyDescent="0.2">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row>
    <row r="847" spans="1:51" ht="33.75" customHeight="1" x14ac:dyDescent="0.2">
      <c r="A847" s="6"/>
      <c r="B847" s="265" t="s">
        <v>1</v>
      </c>
      <c r="C847" s="266"/>
      <c r="D847" s="26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row>
    <row r="848" spans="1:51" x14ac:dyDescent="0.2">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row>
    <row r="849" spans="2:51" x14ac:dyDescent="0.2">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row>
    <row r="850" spans="2:51" x14ac:dyDescent="0.2">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row>
    <row r="851" spans="2:51" x14ac:dyDescent="0.2">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row>
    <row r="852" spans="2:51" x14ac:dyDescent="0.2">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row>
    <row r="853" spans="2:51" x14ac:dyDescent="0.2">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row>
    <row r="854" spans="2:51" x14ac:dyDescent="0.2">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row>
    <row r="855" spans="2:51" x14ac:dyDescent="0.2">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row>
    <row r="856" spans="2:51" x14ac:dyDescent="0.2">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row>
    <row r="857" spans="2:51" x14ac:dyDescent="0.2">
      <c r="B857" s="136" t="s">
        <v>303</v>
      </c>
      <c r="C857" s="137" t="s">
        <v>129</v>
      </c>
      <c r="D857" s="137" t="s">
        <v>129</v>
      </c>
      <c r="E857" s="137" t="s">
        <v>129</v>
      </c>
      <c r="F857" s="137" t="s">
        <v>129</v>
      </c>
      <c r="G857" s="137" t="s">
        <v>129</v>
      </c>
      <c r="H857" s="137" t="s">
        <v>129</v>
      </c>
      <c r="I857" s="270" t="s">
        <v>129</v>
      </c>
      <c r="J857" s="270" t="s">
        <v>129</v>
      </c>
      <c r="K857" s="137" t="s">
        <v>129</v>
      </c>
      <c r="N857" s="213"/>
      <c r="O857" s="213"/>
      <c r="S857" s="7"/>
      <c r="T857" s="7"/>
      <c r="U857" s="7"/>
      <c r="V857" s="7"/>
      <c r="W857" s="7"/>
      <c r="X857" s="7"/>
      <c r="Y857" s="7"/>
      <c r="Z857" s="7"/>
      <c r="AA857" s="7"/>
      <c r="AB857" s="7"/>
      <c r="AC857" s="7"/>
      <c r="AD857" s="7"/>
      <c r="AE857" s="7"/>
      <c r="AF857" s="7"/>
      <c r="AG857" s="7"/>
      <c r="AH857" s="7"/>
      <c r="AI857" s="6"/>
      <c r="AJ857" s="6"/>
      <c r="AK857" s="6"/>
      <c r="AL857" s="6"/>
      <c r="AM857" s="6"/>
      <c r="AN857" s="6"/>
      <c r="AO857" s="6"/>
      <c r="AP857" s="6"/>
      <c r="AQ857" s="6"/>
      <c r="AR857" s="6"/>
      <c r="AS857" s="6"/>
      <c r="AT857" s="6"/>
      <c r="AU857" s="6"/>
      <c r="AV857" s="6"/>
      <c r="AW857" s="6"/>
      <c r="AX857" s="6"/>
      <c r="AY857" s="6"/>
    </row>
    <row r="858" spans="2:51" x14ac:dyDescent="0.2">
      <c r="B858" s="140"/>
      <c r="C858" s="273" t="s">
        <v>165</v>
      </c>
      <c r="D858" s="273" t="s">
        <v>166</v>
      </c>
      <c r="E858" s="273" t="s">
        <v>167</v>
      </c>
      <c r="F858" s="273" t="s">
        <v>168</v>
      </c>
      <c r="G858" s="273" t="s">
        <v>169</v>
      </c>
      <c r="H858" s="273" t="s">
        <v>170</v>
      </c>
      <c r="I858" s="274" t="s">
        <v>171</v>
      </c>
      <c r="J858" s="273" t="s">
        <v>172</v>
      </c>
      <c r="K858" s="273" t="s">
        <v>156</v>
      </c>
      <c r="N858" s="213"/>
      <c r="O858" s="213"/>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row>
    <row r="859" spans="2:51" x14ac:dyDescent="0.2">
      <c r="B859" s="140" t="s">
        <v>173</v>
      </c>
      <c r="C859" s="38">
        <v>149.09842783101547</v>
      </c>
      <c r="D859" s="38">
        <v>36.574645624623862</v>
      </c>
      <c r="E859" s="38">
        <v>21.074565539054895</v>
      </c>
      <c r="F859" s="38">
        <v>25.636161871336071</v>
      </c>
      <c r="G859" s="38">
        <v>1.3142049694328835</v>
      </c>
      <c r="H859" s="38">
        <v>10.875377820271741</v>
      </c>
      <c r="I859" s="38">
        <v>0.91209869705169377</v>
      </c>
      <c r="J859" s="38">
        <v>45.488661760410352</v>
      </c>
      <c r="K859" s="38">
        <v>31.748381269310347</v>
      </c>
      <c r="N859" s="134"/>
      <c r="O859" s="134"/>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row>
    <row r="860" spans="2:51" x14ac:dyDescent="0.2">
      <c r="B860" s="140" t="s">
        <v>132</v>
      </c>
      <c r="C860" s="38"/>
      <c r="D860" s="38"/>
      <c r="E860" s="38"/>
      <c r="F860" s="38"/>
      <c r="G860" s="38"/>
      <c r="H860" s="38">
        <v>0</v>
      </c>
      <c r="I860" s="271"/>
      <c r="J860" s="271"/>
      <c r="K860" s="38"/>
      <c r="N860" s="134"/>
      <c r="O860" s="134"/>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row>
    <row r="861" spans="2:51" x14ac:dyDescent="0.2">
      <c r="B861" s="140" t="s">
        <v>133</v>
      </c>
      <c r="C861" s="38">
        <v>1.693692</v>
      </c>
      <c r="D861" s="38">
        <v>0.26334000000000002</v>
      </c>
      <c r="E861" s="38">
        <v>0.22572</v>
      </c>
      <c r="F861" s="38">
        <v>0.11286</v>
      </c>
      <c r="G861" s="38">
        <v>0.15048</v>
      </c>
      <c r="H861" s="38">
        <v>1.4295599999999999</v>
      </c>
      <c r="I861" s="38">
        <v>0</v>
      </c>
      <c r="J861" s="38">
        <v>0.26334000000000002</v>
      </c>
      <c r="K861" s="38">
        <v>0</v>
      </c>
      <c r="N861" s="134"/>
      <c r="O861" s="134"/>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row>
    <row r="862" spans="2:51" x14ac:dyDescent="0.2">
      <c r="B862" s="140" t="s">
        <v>134</v>
      </c>
      <c r="C862" s="38"/>
      <c r="D862" s="38"/>
      <c r="E862" s="38"/>
      <c r="F862" s="38"/>
      <c r="G862" s="38"/>
      <c r="H862" s="38">
        <v>0</v>
      </c>
      <c r="I862" s="271"/>
      <c r="J862" s="271"/>
      <c r="K862" s="38">
        <v>0</v>
      </c>
      <c r="N862" s="134"/>
      <c r="O862" s="134"/>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row>
    <row r="863" spans="2:51" x14ac:dyDescent="0.2">
      <c r="B863" s="140" t="s">
        <v>135</v>
      </c>
      <c r="C863" s="38">
        <v>11.243519999999998</v>
      </c>
      <c r="D863" s="38"/>
      <c r="E863" s="38"/>
      <c r="F863" s="38"/>
      <c r="G863" s="38"/>
      <c r="H863" s="38">
        <v>5.49</v>
      </c>
      <c r="I863" s="271"/>
      <c r="J863" s="271">
        <v>27.786000000000001</v>
      </c>
      <c r="K863" s="38">
        <v>72.069601837977103</v>
      </c>
      <c r="N863" s="134"/>
      <c r="O863" s="134"/>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row>
    <row r="864" spans="2:51" x14ac:dyDescent="0.2">
      <c r="B864" s="140" t="s">
        <v>137</v>
      </c>
      <c r="C864" s="38"/>
      <c r="D864" s="38"/>
      <c r="E864" s="38"/>
      <c r="F864" s="38"/>
      <c r="G864" s="38"/>
      <c r="H864" s="38">
        <v>0</v>
      </c>
      <c r="I864" s="271"/>
      <c r="J864" s="271"/>
      <c r="K864" s="38">
        <v>43.362378304000003</v>
      </c>
      <c r="N864" s="134"/>
      <c r="O864" s="134"/>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row>
    <row r="865" spans="2:51" x14ac:dyDescent="0.2">
      <c r="B865" s="140" t="s">
        <v>136</v>
      </c>
      <c r="C865" s="38"/>
      <c r="D865" s="38"/>
      <c r="E865" s="38"/>
      <c r="F865" s="38"/>
      <c r="G865" s="38"/>
      <c r="H865" s="38"/>
      <c r="I865" s="271"/>
      <c r="J865" s="271"/>
      <c r="K865" s="38">
        <v>63.525000000000006</v>
      </c>
      <c r="N865" s="134"/>
      <c r="O865" s="134"/>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row>
    <row r="866" spans="2:51" x14ac:dyDescent="0.2">
      <c r="B866" s="140" t="s">
        <v>138</v>
      </c>
      <c r="C866" s="38"/>
      <c r="D866" s="38"/>
      <c r="E866" s="38"/>
      <c r="F866" s="38"/>
      <c r="G866" s="38"/>
      <c r="H866" s="38">
        <v>0</v>
      </c>
      <c r="I866" s="271"/>
      <c r="J866" s="271"/>
      <c r="K866" s="38"/>
      <c r="N866" s="134"/>
      <c r="O866" s="134"/>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row>
    <row r="867" spans="2:51" x14ac:dyDescent="0.2">
      <c r="B867" s="140" t="s">
        <v>174</v>
      </c>
      <c r="C867" s="38"/>
      <c r="D867" s="38"/>
      <c r="E867" s="38"/>
      <c r="F867" s="38"/>
      <c r="G867" s="38"/>
      <c r="H867" s="38"/>
      <c r="I867" s="271"/>
      <c r="J867" s="271">
        <v>0</v>
      </c>
      <c r="K867" s="38">
        <v>13.313079013599998</v>
      </c>
      <c r="N867" s="134"/>
      <c r="O867" s="134"/>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row>
    <row r="868" spans="2:51" x14ac:dyDescent="0.2">
      <c r="B868" s="140" t="s">
        <v>141</v>
      </c>
      <c r="C868" s="38">
        <v>211.84927199999998</v>
      </c>
      <c r="D868" s="38"/>
      <c r="E868" s="38"/>
      <c r="F868" s="38"/>
      <c r="G868" s="38"/>
      <c r="H868" s="38">
        <v>0.9900000000000001</v>
      </c>
      <c r="I868" s="271"/>
      <c r="J868" s="271"/>
      <c r="K868" s="38"/>
      <c r="N868" s="134"/>
      <c r="O868" s="134"/>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row>
    <row r="869" spans="2:51" x14ac:dyDescent="0.2">
      <c r="B869" s="140" t="s">
        <v>175</v>
      </c>
      <c r="C869" s="38">
        <v>275.85227195814741</v>
      </c>
      <c r="D869" s="38">
        <v>41.885544361743243</v>
      </c>
      <c r="E869" s="38">
        <v>56.2704787890086</v>
      </c>
      <c r="F869" s="38">
        <v>29.616041467899262</v>
      </c>
      <c r="G869" s="38">
        <v>0</v>
      </c>
      <c r="H869" s="38">
        <v>13.538761813896805</v>
      </c>
      <c r="I869" s="38">
        <v>6.3462946002641267</v>
      </c>
      <c r="J869" s="38">
        <v>0</v>
      </c>
      <c r="K869" s="38"/>
      <c r="N869" s="134"/>
      <c r="O869" s="134"/>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row>
    <row r="870" spans="2:51" x14ac:dyDescent="0.2">
      <c r="B870" s="140" t="s">
        <v>205</v>
      </c>
      <c r="C870" s="38"/>
      <c r="D870" s="38"/>
      <c r="E870" s="38"/>
      <c r="F870" s="38"/>
      <c r="G870" s="38"/>
      <c r="H870" s="38">
        <v>0</v>
      </c>
      <c r="I870" s="271"/>
      <c r="J870" s="271"/>
      <c r="K870" s="38"/>
      <c r="N870" s="134"/>
      <c r="O870" s="134"/>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row>
    <row r="871" spans="2:51" x14ac:dyDescent="0.2">
      <c r="B871" s="140" t="s">
        <v>143</v>
      </c>
      <c r="C871" s="38"/>
      <c r="D871" s="38"/>
      <c r="E871" s="38"/>
      <c r="F871" s="38"/>
      <c r="G871" s="38"/>
      <c r="H871" s="38">
        <v>0</v>
      </c>
      <c r="I871" s="271"/>
      <c r="J871" s="271"/>
      <c r="K871" s="38"/>
      <c r="N871" s="134"/>
      <c r="O871" s="134"/>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row>
    <row r="872" spans="2:51" x14ac:dyDescent="0.2">
      <c r="B872" s="140" t="s">
        <v>176</v>
      </c>
      <c r="C872" s="38">
        <v>29.115344000000004</v>
      </c>
      <c r="D872" s="38"/>
      <c r="E872" s="38"/>
      <c r="F872" s="38"/>
      <c r="G872" s="38"/>
      <c r="H872" s="38"/>
      <c r="I872" s="271"/>
      <c r="J872" s="271"/>
      <c r="K872" s="38"/>
      <c r="N872" s="134"/>
      <c r="O872" s="134"/>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row>
    <row r="873" spans="2:51" x14ac:dyDescent="0.2">
      <c r="B873" s="15" t="s">
        <v>147</v>
      </c>
      <c r="C873" s="16">
        <v>678.85252778916288</v>
      </c>
      <c r="D873" s="16">
        <v>78.723529986367112</v>
      </c>
      <c r="E873" s="16">
        <v>77.57076432806349</v>
      </c>
      <c r="F873" s="16">
        <v>55.365063339235334</v>
      </c>
      <c r="G873" s="16">
        <v>1.4646849694328834</v>
      </c>
      <c r="H873" s="16">
        <v>32.323699634168548</v>
      </c>
      <c r="I873" s="22">
        <v>7.2583932973158207</v>
      </c>
      <c r="J873" s="22">
        <v>73.538001760410353</v>
      </c>
      <c r="K873" s="16">
        <v>224.01844042488744</v>
      </c>
      <c r="L873" s="275"/>
      <c r="M873" s="134"/>
      <c r="N873" s="141"/>
      <c r="O873" s="141"/>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row>
    <row r="874" spans="2:51" x14ac:dyDescent="0.2">
      <c r="B874" s="213"/>
      <c r="C874" s="150"/>
      <c r="D874" s="150"/>
      <c r="E874" s="150"/>
      <c r="F874" s="150"/>
      <c r="G874" s="150"/>
      <c r="H874" s="150"/>
      <c r="I874" s="150"/>
      <c r="J874" s="150"/>
      <c r="K874" s="150"/>
      <c r="M874" s="27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row>
    <row r="875" spans="2:51" x14ac:dyDescent="0.2">
      <c r="B875" s="213"/>
      <c r="C875" s="276"/>
      <c r="D875" s="276"/>
      <c r="E875" s="276"/>
      <c r="F875" s="276"/>
      <c r="G875" s="276"/>
      <c r="H875" s="276"/>
      <c r="I875" s="276"/>
      <c r="J875" s="276"/>
      <c r="K875" s="27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row>
    <row r="876" spans="2:51" x14ac:dyDescent="0.2">
      <c r="B876" s="213" t="s">
        <v>222</v>
      </c>
      <c r="C876" s="141"/>
      <c r="D876" s="141"/>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row>
    <row r="877" spans="2:51" x14ac:dyDescent="0.2">
      <c r="B877" s="213"/>
      <c r="C877" s="141"/>
      <c r="D877" s="141"/>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row>
    <row r="878" spans="2:51" x14ac:dyDescent="0.2">
      <c r="B878" s="213"/>
      <c r="C878" s="141"/>
      <c r="D878" s="141"/>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row>
    <row r="879" spans="2:51" x14ac:dyDescent="0.2">
      <c r="B879" s="213"/>
      <c r="C879" s="141"/>
      <c r="D879" s="141"/>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row>
    <row r="880" spans="2:51" x14ac:dyDescent="0.2">
      <c r="B880" s="213"/>
      <c r="C880" s="141"/>
      <c r="D880" s="141"/>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row>
    <row r="881" spans="2:51" x14ac:dyDescent="0.2">
      <c r="B881" s="213"/>
      <c r="C881" s="141"/>
      <c r="D881" s="141"/>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row>
    <row r="882" spans="2:51" x14ac:dyDescent="0.2">
      <c r="B882" s="213"/>
      <c r="C882" s="141"/>
      <c r="D882" s="141"/>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row>
    <row r="883" spans="2:51" x14ac:dyDescent="0.2">
      <c r="B883" s="213"/>
      <c r="C883" s="141"/>
      <c r="D883" s="141"/>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row>
    <row r="884" spans="2:51" x14ac:dyDescent="0.2">
      <c r="B884" s="213"/>
      <c r="C884" s="141"/>
      <c r="D884" s="141"/>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row>
    <row r="885" spans="2:51" x14ac:dyDescent="0.2">
      <c r="B885" s="213"/>
      <c r="C885" s="141"/>
      <c r="D885" s="141"/>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row>
    <row r="886" spans="2:51" x14ac:dyDescent="0.2">
      <c r="B886" s="213"/>
      <c r="C886" s="141"/>
      <c r="D886" s="141"/>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row>
    <row r="887" spans="2:51" x14ac:dyDescent="0.2">
      <c r="B887" s="213"/>
      <c r="C887" s="141"/>
      <c r="D887" s="141"/>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row>
    <row r="888" spans="2:51" x14ac:dyDescent="0.2">
      <c r="B888" s="213"/>
      <c r="C888" s="141"/>
      <c r="D888" s="141"/>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row>
    <row r="889" spans="2:51" x14ac:dyDescent="0.2">
      <c r="B889" s="213"/>
      <c r="C889" s="141"/>
      <c r="D889" s="141"/>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row>
    <row r="890" spans="2:51" x14ac:dyDescent="0.2">
      <c r="B890" s="213"/>
      <c r="C890" s="141"/>
      <c r="D890" s="141"/>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row>
    <row r="891" spans="2:51" x14ac:dyDescent="0.2">
      <c r="B891" s="213"/>
      <c r="C891" s="141"/>
      <c r="D891" s="141"/>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row>
    <row r="892" spans="2:51" x14ac:dyDescent="0.2">
      <c r="B892" s="213"/>
      <c r="C892" s="141"/>
      <c r="D892" s="141"/>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row>
    <row r="893" spans="2:51" x14ac:dyDescent="0.2">
      <c r="B893" s="213"/>
      <c r="C893" s="141"/>
      <c r="D893" s="141"/>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row>
    <row r="894" spans="2:51" x14ac:dyDescent="0.2">
      <c r="B894" s="213"/>
      <c r="C894" s="141"/>
      <c r="D894" s="141"/>
      <c r="S894" s="7"/>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row>
    <row r="895" spans="2:51" x14ac:dyDescent="0.2">
      <c r="B895" s="213"/>
      <c r="C895" s="141"/>
      <c r="D895" s="141"/>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row>
    <row r="896" spans="2:51" x14ac:dyDescent="0.2">
      <c r="B896" s="213"/>
      <c r="C896" s="141"/>
      <c r="D896" s="141"/>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row>
    <row r="897" spans="2:51" x14ac:dyDescent="0.2">
      <c r="B897" s="213"/>
      <c r="C897" s="141"/>
      <c r="D897" s="141"/>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row>
    <row r="898" spans="2:51" x14ac:dyDescent="0.2">
      <c r="C898" s="141"/>
      <c r="D898" s="141"/>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row>
    <row r="899" spans="2:51" x14ac:dyDescent="0.2">
      <c r="C899" s="141"/>
      <c r="D899" s="141"/>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row>
    <row r="900" spans="2:51" x14ac:dyDescent="0.2">
      <c r="B900" s="213"/>
      <c r="C900" s="141"/>
      <c r="D900" s="141"/>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row>
    <row r="901" spans="2:51" x14ac:dyDescent="0.2">
      <c r="C901" s="141"/>
      <c r="D901" s="141"/>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row>
    <row r="902" spans="2:51" x14ac:dyDescent="0.2">
      <c r="B902" s="213"/>
      <c r="C902" s="141"/>
      <c r="D902" s="141"/>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row>
    <row r="903" spans="2:51" x14ac:dyDescent="0.2">
      <c r="B903" s="213"/>
      <c r="C903" s="141"/>
      <c r="D903" s="141"/>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row>
    <row r="904" spans="2:51" x14ac:dyDescent="0.2">
      <c r="B904" s="213"/>
      <c r="C904" s="141"/>
      <c r="D904" s="141"/>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row>
    <row r="905" spans="2:51" x14ac:dyDescent="0.2">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row>
    <row r="906" spans="2:51" x14ac:dyDescent="0.2">
      <c r="B906" s="213"/>
      <c r="C906" s="141"/>
      <c r="D906" s="141"/>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row>
    <row r="907" spans="2:51" x14ac:dyDescent="0.2">
      <c r="B907" s="213"/>
      <c r="C907" s="141"/>
      <c r="D907" s="141"/>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row>
    <row r="908" spans="2:51" x14ac:dyDescent="0.2">
      <c r="B908" s="213"/>
      <c r="C908" s="141"/>
      <c r="D908" s="141"/>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row>
    <row r="909" spans="2:51" x14ac:dyDescent="0.2">
      <c r="B909" s="213"/>
      <c r="C909" s="141"/>
      <c r="D909" s="141"/>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row>
    <row r="910" spans="2:51" x14ac:dyDescent="0.2">
      <c r="B910" s="136" t="s">
        <v>177</v>
      </c>
      <c r="C910" s="137" t="s">
        <v>129</v>
      </c>
      <c r="D910" s="137" t="s">
        <v>129</v>
      </c>
      <c r="E910" s="137" t="s">
        <v>129</v>
      </c>
      <c r="F910" s="249"/>
      <c r="G910" s="249"/>
      <c r="H910" s="249"/>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row>
    <row r="911" spans="2:51" x14ac:dyDescent="0.2">
      <c r="B911" s="140"/>
      <c r="C911" s="136">
        <v>2018</v>
      </c>
      <c r="D911" s="136" t="s">
        <v>214</v>
      </c>
      <c r="E911" s="136" t="s">
        <v>215</v>
      </c>
      <c r="F911" s="250"/>
      <c r="G911" s="250"/>
      <c r="H911" s="250"/>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row>
    <row r="912" spans="2:51" x14ac:dyDescent="0.2">
      <c r="B912" s="140" t="s">
        <v>175</v>
      </c>
      <c r="C912" s="38">
        <v>441.15561769891616</v>
      </c>
      <c r="D912" s="38">
        <v>423.50939299095944</v>
      </c>
      <c r="E912" s="38">
        <v>397.0400559290245</v>
      </c>
      <c r="F912" s="169"/>
      <c r="G912" s="169"/>
      <c r="H912" s="169"/>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row>
    <row r="913" spans="2:51" x14ac:dyDescent="0.2">
      <c r="B913" s="140" t="s">
        <v>178</v>
      </c>
      <c r="C913" s="38">
        <v>1.8700000000000003</v>
      </c>
      <c r="D913" s="38">
        <v>0.37699199999999999</v>
      </c>
      <c r="E913" s="38">
        <v>0</v>
      </c>
      <c r="F913" s="169"/>
      <c r="G913" s="169"/>
      <c r="H913" s="169"/>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row>
    <row r="914" spans="2:51" x14ac:dyDescent="0.2">
      <c r="B914" s="140" t="s">
        <v>179</v>
      </c>
      <c r="C914" s="38">
        <v>48.8</v>
      </c>
      <c r="D914" s="38">
        <v>11.243519999999998</v>
      </c>
      <c r="E914" s="38">
        <v>0</v>
      </c>
      <c r="F914" s="169"/>
      <c r="G914" s="169"/>
      <c r="H914" s="169"/>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row>
    <row r="915" spans="2:51" x14ac:dyDescent="0.2">
      <c r="B915" s="140" t="s">
        <v>180</v>
      </c>
      <c r="C915" s="38">
        <v>108.075</v>
      </c>
      <c r="D915" s="38">
        <v>113.007672</v>
      </c>
      <c r="E915" s="38">
        <v>108.66824999999999</v>
      </c>
      <c r="F915" s="169"/>
      <c r="G915" s="169"/>
      <c r="H915" s="169"/>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row>
    <row r="916" spans="2:51" x14ac:dyDescent="0.2">
      <c r="B916" s="140" t="s">
        <v>181</v>
      </c>
      <c r="C916" s="38">
        <v>83.98</v>
      </c>
      <c r="D916" s="38">
        <v>80.620799999999988</v>
      </c>
      <c r="E916" s="38">
        <v>75.581999999999994</v>
      </c>
      <c r="F916" s="169"/>
      <c r="G916" s="169"/>
      <c r="H916" s="169"/>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row>
    <row r="917" spans="2:51" x14ac:dyDescent="0.2">
      <c r="B917" s="140" t="s">
        <v>182</v>
      </c>
      <c r="C917" s="38">
        <v>18.98</v>
      </c>
      <c r="D917" s="38">
        <v>18.220800000000001</v>
      </c>
      <c r="E917" s="38">
        <v>17.082000000000001</v>
      </c>
      <c r="F917" s="169"/>
      <c r="G917" s="169"/>
      <c r="H917" s="169"/>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row>
    <row r="918" spans="2:51" x14ac:dyDescent="0.2">
      <c r="B918" s="140" t="s">
        <v>183</v>
      </c>
      <c r="C918" s="38">
        <v>27.833333333333332</v>
      </c>
      <c r="D918" s="38">
        <v>26.93333333333333</v>
      </c>
      <c r="E918" s="38">
        <v>25.583333333333332</v>
      </c>
      <c r="F918" s="169"/>
      <c r="G918" s="169"/>
      <c r="H918" s="169"/>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row>
    <row r="919" spans="2:51" x14ac:dyDescent="0.2">
      <c r="B919" s="140" t="s">
        <v>184</v>
      </c>
      <c r="C919" s="38">
        <v>11.1</v>
      </c>
      <c r="D919" s="38">
        <v>38.423016000000004</v>
      </c>
      <c r="E919" s="38">
        <v>44.192250000000001</v>
      </c>
      <c r="F919" s="169"/>
      <c r="G919" s="169"/>
      <c r="H919" s="169"/>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row>
    <row r="920" spans="2:51" x14ac:dyDescent="0.2">
      <c r="B920" s="140" t="s">
        <v>185</v>
      </c>
      <c r="C920" s="38">
        <v>3.5</v>
      </c>
      <c r="D920" s="38">
        <v>3.5</v>
      </c>
      <c r="E920" s="38">
        <v>3.5</v>
      </c>
      <c r="F920" s="169"/>
      <c r="G920" s="169"/>
      <c r="H920" s="169"/>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row>
    <row r="921" spans="2:51" x14ac:dyDescent="0.2">
      <c r="B921" s="15" t="s">
        <v>147</v>
      </c>
      <c r="C921" s="16">
        <v>745.29395103224965</v>
      </c>
      <c r="D921" s="16">
        <v>715.83552632429269</v>
      </c>
      <c r="E921" s="16">
        <v>671.64788926235792</v>
      </c>
      <c r="F921" s="242"/>
      <c r="G921" s="242"/>
      <c r="H921" s="242"/>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row>
    <row r="922" spans="2:51" x14ac:dyDescent="0.2">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row>
    <row r="923" spans="2:51" x14ac:dyDescent="0.2">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row>
    <row r="924" spans="2:51" x14ac:dyDescent="0.2">
      <c r="B924" s="213" t="s">
        <v>177</v>
      </c>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row>
    <row r="925" spans="2:51" x14ac:dyDescent="0.2">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row>
    <row r="926" spans="2:51" x14ac:dyDescent="0.2">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row>
    <row r="927" spans="2:51" x14ac:dyDescent="0.2">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row>
    <row r="928" spans="2:51" x14ac:dyDescent="0.2">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row>
    <row r="929" spans="19:51" x14ac:dyDescent="0.2">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row>
    <row r="930" spans="19:51" x14ac:dyDescent="0.2">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row>
    <row r="931" spans="19:51" x14ac:dyDescent="0.2">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row>
    <row r="932" spans="19:51" x14ac:dyDescent="0.2">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row>
    <row r="933" spans="19:51" x14ac:dyDescent="0.2">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row>
    <row r="934" spans="19:51" x14ac:dyDescent="0.2">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row>
    <row r="935" spans="19:51" x14ac:dyDescent="0.2">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row>
    <row r="936" spans="19:51" x14ac:dyDescent="0.2">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row>
    <row r="937" spans="19:51" x14ac:dyDescent="0.2">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row>
    <row r="938" spans="19:51" x14ac:dyDescent="0.2">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row>
    <row r="939" spans="19:51" x14ac:dyDescent="0.2">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row>
    <row r="940" spans="19:51" x14ac:dyDescent="0.2">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row>
    <row r="941" spans="19:51" x14ac:dyDescent="0.2">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row>
    <row r="942" spans="19:51" x14ac:dyDescent="0.2">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row>
    <row r="943" spans="19:51" x14ac:dyDescent="0.2">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row>
    <row r="944" spans="19:51" x14ac:dyDescent="0.2">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row>
    <row r="945" spans="2:51" x14ac:dyDescent="0.2">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row>
    <row r="946" spans="2:51" x14ac:dyDescent="0.2">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row>
    <row r="947" spans="2:51" x14ac:dyDescent="0.2">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row>
    <row r="948" spans="2:51" x14ac:dyDescent="0.2">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row>
    <row r="949" spans="2:51" x14ac:dyDescent="0.2">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row>
    <row r="950" spans="2:51" x14ac:dyDescent="0.2">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row>
    <row r="951" spans="2:51" x14ac:dyDescent="0.2">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row>
    <row r="952" spans="2:51" x14ac:dyDescent="0.2">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row>
    <row r="953" spans="2:51" x14ac:dyDescent="0.2">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row>
    <row r="954" spans="2:51" x14ac:dyDescent="0.2">
      <c r="B954" s="213" t="s">
        <v>223</v>
      </c>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row>
    <row r="955" spans="2:51" x14ac:dyDescent="0.2">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row>
    <row r="956" spans="2:51" x14ac:dyDescent="0.2">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row>
    <row r="957" spans="2:51" x14ac:dyDescent="0.2">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row>
    <row r="958" spans="2:51" x14ac:dyDescent="0.2">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row>
    <row r="959" spans="2:51" x14ac:dyDescent="0.2">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row>
    <row r="960" spans="2:51" x14ac:dyDescent="0.2">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row>
    <row r="961" spans="19:51" x14ac:dyDescent="0.2">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row>
    <row r="962" spans="19:51" x14ac:dyDescent="0.2">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row>
    <row r="963" spans="19:51" x14ac:dyDescent="0.2">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row>
    <row r="964" spans="19:51" x14ac:dyDescent="0.2">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row>
    <row r="965" spans="19:51" x14ac:dyDescent="0.2">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row>
    <row r="966" spans="19:51" x14ac:dyDescent="0.2">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row>
    <row r="967" spans="19:51" x14ac:dyDescent="0.2">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row>
    <row r="968" spans="19:51" x14ac:dyDescent="0.2">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row>
    <row r="969" spans="19:51" x14ac:dyDescent="0.2">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row>
    <row r="970" spans="19:51" x14ac:dyDescent="0.2">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row>
    <row r="971" spans="19:51" x14ac:dyDescent="0.2">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row>
    <row r="972" spans="19:51" x14ac:dyDescent="0.2">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row>
    <row r="973" spans="19:51" x14ac:dyDescent="0.2">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row>
    <row r="974" spans="19:51" x14ac:dyDescent="0.2">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row>
    <row r="975" spans="19:51" x14ac:dyDescent="0.2">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row>
    <row r="976" spans="19:51" x14ac:dyDescent="0.2">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row>
    <row r="977" spans="2:51" x14ac:dyDescent="0.2">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row>
    <row r="978" spans="2:51" x14ac:dyDescent="0.2">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row>
    <row r="979" spans="2:51" x14ac:dyDescent="0.2">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row>
    <row r="980" spans="2:51" x14ac:dyDescent="0.2">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row>
    <row r="981" spans="2:51" x14ac:dyDescent="0.2">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row>
    <row r="982" spans="2:51" x14ac:dyDescent="0.2">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row>
    <row r="983" spans="2:51" x14ac:dyDescent="0.2">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row>
    <row r="984" spans="2:51" x14ac:dyDescent="0.2">
      <c r="B984" s="213" t="s">
        <v>304</v>
      </c>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row>
    <row r="985" spans="2:51" x14ac:dyDescent="0.2">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row>
    <row r="986" spans="2:51" x14ac:dyDescent="0.2">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row>
    <row r="987" spans="2:51" x14ac:dyDescent="0.2">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row>
    <row r="988" spans="2:51" x14ac:dyDescent="0.2">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row>
    <row r="989" spans="2:51" x14ac:dyDescent="0.2">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row>
    <row r="990" spans="2:51" x14ac:dyDescent="0.2">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row>
    <row r="991" spans="2:51" x14ac:dyDescent="0.2">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row>
    <row r="992" spans="2:51" x14ac:dyDescent="0.2">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row>
    <row r="993" spans="19:51" x14ac:dyDescent="0.2">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row>
    <row r="994" spans="19:51" x14ac:dyDescent="0.2">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row>
    <row r="995" spans="19:51" x14ac:dyDescent="0.2">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row>
    <row r="996" spans="19:51" x14ac:dyDescent="0.2">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row>
    <row r="997" spans="19:51" x14ac:dyDescent="0.2">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row>
    <row r="998" spans="19:51" x14ac:dyDescent="0.2">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row>
    <row r="999" spans="19:51" x14ac:dyDescent="0.2">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row>
    <row r="1000" spans="19:51" x14ac:dyDescent="0.2">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row>
    <row r="1001" spans="19:51" x14ac:dyDescent="0.2">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row>
    <row r="1002" spans="19:51" x14ac:dyDescent="0.2">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row>
    <row r="1003" spans="19:51" x14ac:dyDescent="0.2">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row>
    <row r="1004" spans="19:51" x14ac:dyDescent="0.2">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row>
    <row r="1005" spans="19:51" x14ac:dyDescent="0.2">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row>
    <row r="1006" spans="19:51" x14ac:dyDescent="0.2">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row>
    <row r="1007" spans="19:51" x14ac:dyDescent="0.2">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row>
    <row r="1008" spans="19:51" x14ac:dyDescent="0.2">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row>
    <row r="1009" spans="1:51" x14ac:dyDescent="0.2">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row>
    <row r="1010" spans="1:51" x14ac:dyDescent="0.2">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row>
    <row r="1011" spans="1:51" x14ac:dyDescent="0.2">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row>
    <row r="1012" spans="1:51" x14ac:dyDescent="0.2">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row>
    <row r="1013" spans="1:51" ht="33.75" customHeight="1" x14ac:dyDescent="0.2">
      <c r="A1013" s="6"/>
      <c r="B1013" s="265" t="s">
        <v>186</v>
      </c>
      <c r="C1013" s="266"/>
      <c r="D1013" s="266"/>
      <c r="E1013" s="6"/>
      <c r="F1013" s="6"/>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row>
    <row r="1014" spans="1:51" x14ac:dyDescent="0.2">
      <c r="B1014" s="213"/>
      <c r="C1014" s="141"/>
      <c r="D1014" s="141"/>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row>
    <row r="1015" spans="1:51" x14ac:dyDescent="0.2">
      <c r="B1015" s="213"/>
      <c r="C1015" s="141"/>
      <c r="D1015" s="141"/>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row>
    <row r="1016" spans="1:51" x14ac:dyDescent="0.2">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row>
    <row r="1017" spans="1:51" x14ac:dyDescent="0.2">
      <c r="B1017" s="136" t="s">
        <v>305</v>
      </c>
      <c r="C1017" s="137" t="s">
        <v>129</v>
      </c>
      <c r="D1017" s="137" t="s">
        <v>129</v>
      </c>
      <c r="E1017" s="213"/>
      <c r="F1017" s="213"/>
      <c r="G1017" s="213"/>
      <c r="H1017" s="213"/>
      <c r="J1017" s="213"/>
      <c r="K1017" s="213"/>
      <c r="L1017" s="213"/>
      <c r="M1017" s="213"/>
      <c r="N1017" s="213"/>
      <c r="O1017" s="213"/>
      <c r="S1017" s="277"/>
      <c r="T1017" s="277"/>
      <c r="U1017" s="6"/>
      <c r="V1017" s="277"/>
      <c r="W1017" s="277"/>
      <c r="X1017" s="277"/>
      <c r="Y1017" s="277"/>
      <c r="Z1017" s="277"/>
      <c r="AA1017" s="277"/>
      <c r="AB1017" s="277"/>
      <c r="AC1017" s="277"/>
      <c r="AD1017" s="277"/>
      <c r="AE1017" s="277"/>
      <c r="AF1017" s="277"/>
      <c r="AG1017" s="277"/>
      <c r="AH1017" s="6"/>
      <c r="AI1017" s="6"/>
      <c r="AJ1017" s="6"/>
      <c r="AK1017" s="6"/>
      <c r="AL1017" s="6"/>
      <c r="AM1017" s="6"/>
      <c r="AN1017" s="6"/>
      <c r="AO1017" s="6"/>
      <c r="AP1017" s="6"/>
      <c r="AQ1017" s="6"/>
      <c r="AR1017" s="6"/>
      <c r="AS1017" s="6"/>
      <c r="AT1017" s="6"/>
      <c r="AU1017" s="6"/>
      <c r="AV1017" s="6"/>
      <c r="AW1017" s="6"/>
      <c r="AX1017" s="6"/>
      <c r="AY1017" s="6"/>
    </row>
    <row r="1018" spans="1:51" x14ac:dyDescent="0.2">
      <c r="B1018" s="138"/>
      <c r="C1018" s="270" t="s">
        <v>187</v>
      </c>
      <c r="D1018" s="137" t="s">
        <v>188</v>
      </c>
      <c r="E1018" s="213"/>
      <c r="F1018" s="213"/>
      <c r="G1018" s="213"/>
      <c r="H1018" s="213"/>
      <c r="J1018" s="213"/>
      <c r="K1018" s="213"/>
      <c r="L1018" s="213"/>
      <c r="M1018" s="213"/>
      <c r="N1018" s="213"/>
      <c r="O1018" s="213"/>
      <c r="S1018" s="277"/>
      <c r="T1018" s="277"/>
      <c r="U1018" s="6"/>
      <c r="V1018" s="277"/>
      <c r="W1018" s="277"/>
      <c r="X1018" s="277"/>
      <c r="Y1018" s="277"/>
      <c r="Z1018" s="277"/>
      <c r="AA1018" s="277"/>
      <c r="AB1018" s="277"/>
      <c r="AC1018" s="277"/>
      <c r="AD1018" s="277"/>
      <c r="AE1018" s="277"/>
      <c r="AF1018" s="277"/>
      <c r="AG1018" s="277"/>
      <c r="AH1018" s="6"/>
      <c r="AI1018" s="6"/>
      <c r="AJ1018" s="6"/>
      <c r="AK1018" s="6"/>
      <c r="AL1018" s="6"/>
      <c r="AM1018" s="6"/>
      <c r="AN1018" s="6"/>
      <c r="AO1018" s="6"/>
      <c r="AP1018" s="6"/>
      <c r="AQ1018" s="6"/>
      <c r="AR1018" s="6"/>
      <c r="AS1018" s="6"/>
      <c r="AT1018" s="6"/>
      <c r="AU1018" s="6"/>
      <c r="AV1018" s="6"/>
      <c r="AW1018" s="6"/>
      <c r="AX1018" s="6"/>
      <c r="AY1018" s="6"/>
    </row>
    <row r="1019" spans="1:51" x14ac:dyDescent="0.2">
      <c r="B1019" s="138" t="s">
        <v>189</v>
      </c>
      <c r="C1019" s="271"/>
      <c r="D1019" s="38">
        <v>374.69123612723081</v>
      </c>
      <c r="E1019" s="150"/>
      <c r="F1019" s="150"/>
      <c r="G1019" s="150"/>
      <c r="H1019" s="150"/>
      <c r="J1019" s="150"/>
      <c r="K1019" s="150"/>
      <c r="L1019" s="150"/>
      <c r="M1019" s="150"/>
      <c r="N1019" s="150"/>
      <c r="O1019" s="150"/>
      <c r="S1019" s="7"/>
      <c r="T1019" s="7"/>
      <c r="U1019" s="6"/>
      <c r="V1019" s="23"/>
      <c r="W1019" s="23"/>
      <c r="X1019" s="23"/>
      <c r="Y1019" s="23"/>
      <c r="Z1019" s="23"/>
      <c r="AA1019" s="23"/>
      <c r="AB1019" s="278"/>
      <c r="AC1019" s="278"/>
      <c r="AD1019" s="278"/>
      <c r="AE1019" s="278"/>
      <c r="AF1019" s="278"/>
      <c r="AG1019" s="278"/>
      <c r="AH1019" s="6"/>
      <c r="AI1019" s="6"/>
      <c r="AJ1019" s="6"/>
      <c r="AK1019" s="6"/>
      <c r="AL1019" s="6"/>
      <c r="AM1019" s="6"/>
      <c r="AN1019" s="6"/>
      <c r="AO1019" s="6"/>
      <c r="AP1019" s="6"/>
      <c r="AQ1019" s="6"/>
      <c r="AR1019" s="6"/>
      <c r="AS1019" s="6"/>
      <c r="AT1019" s="6"/>
      <c r="AU1019" s="6"/>
      <c r="AV1019" s="6"/>
      <c r="AW1019" s="6"/>
      <c r="AX1019" s="6"/>
      <c r="AY1019" s="6"/>
    </row>
    <row r="1020" spans="1:51" x14ac:dyDescent="0.2">
      <c r="B1020" s="138" t="s">
        <v>190</v>
      </c>
      <c r="C1020" s="271"/>
      <c r="D1020" s="38">
        <v>34.495059484343244</v>
      </c>
      <c r="E1020" s="150"/>
      <c r="F1020" s="150"/>
      <c r="G1020" s="150"/>
      <c r="H1020" s="150"/>
      <c r="J1020" s="150"/>
      <c r="K1020" s="150"/>
      <c r="L1020" s="150"/>
      <c r="M1020" s="150"/>
      <c r="N1020" s="150"/>
      <c r="O1020" s="150"/>
      <c r="S1020" s="7"/>
      <c r="T1020" s="7"/>
      <c r="U1020" s="6"/>
      <c r="V1020" s="278"/>
      <c r="W1020" s="278"/>
      <c r="X1020" s="278"/>
      <c r="Y1020" s="278"/>
      <c r="Z1020" s="278"/>
      <c r="AA1020" s="278"/>
      <c r="AB1020" s="278"/>
      <c r="AC1020" s="278"/>
      <c r="AD1020" s="278"/>
      <c r="AE1020" s="278"/>
      <c r="AF1020" s="278"/>
      <c r="AG1020" s="278"/>
      <c r="AH1020" s="6"/>
      <c r="AI1020" s="6"/>
      <c r="AJ1020" s="6"/>
      <c r="AK1020" s="6"/>
      <c r="AL1020" s="6"/>
      <c r="AM1020" s="6"/>
      <c r="AN1020" s="6"/>
      <c r="AO1020" s="6"/>
      <c r="AP1020" s="6"/>
      <c r="AQ1020" s="6"/>
      <c r="AR1020" s="6"/>
      <c r="AS1020" s="6"/>
      <c r="AT1020" s="6"/>
      <c r="AU1020" s="6"/>
      <c r="AV1020" s="6"/>
      <c r="AW1020" s="6"/>
      <c r="AX1020" s="6"/>
      <c r="AY1020" s="6"/>
    </row>
    <row r="1021" spans="1:51" x14ac:dyDescent="0.2">
      <c r="B1021" s="138" t="s">
        <v>191</v>
      </c>
      <c r="C1021" s="271"/>
      <c r="D1021" s="38">
        <v>14.065967999999998</v>
      </c>
      <c r="E1021" s="150"/>
      <c r="F1021" s="150"/>
      <c r="G1021" s="150"/>
      <c r="H1021" s="150"/>
      <c r="J1021" s="150"/>
      <c r="K1021" s="150"/>
      <c r="L1021" s="150"/>
      <c r="M1021" s="150"/>
      <c r="N1021" s="150"/>
      <c r="O1021" s="150"/>
      <c r="S1021" s="7"/>
      <c r="T1021" s="7"/>
      <c r="U1021" s="6"/>
      <c r="V1021" s="278"/>
      <c r="W1021" s="278"/>
      <c r="X1021" s="278"/>
      <c r="Y1021" s="278"/>
      <c r="Z1021" s="278"/>
      <c r="AA1021" s="278"/>
      <c r="AB1021" s="278"/>
      <c r="AC1021" s="278"/>
      <c r="AD1021" s="278"/>
      <c r="AE1021" s="278"/>
      <c r="AF1021" s="278"/>
      <c r="AG1021" s="278"/>
      <c r="AH1021" s="6"/>
      <c r="AI1021" s="6"/>
      <c r="AJ1021" s="6"/>
      <c r="AK1021" s="6"/>
      <c r="AL1021" s="6"/>
      <c r="AM1021" s="6"/>
      <c r="AN1021" s="6"/>
      <c r="AO1021" s="6"/>
      <c r="AP1021" s="6"/>
      <c r="AQ1021" s="6"/>
      <c r="AR1021" s="6"/>
      <c r="AS1021" s="6"/>
      <c r="AT1021" s="6"/>
      <c r="AU1021" s="6"/>
      <c r="AV1021" s="6"/>
      <c r="AW1021" s="6"/>
      <c r="AX1021" s="6"/>
      <c r="AY1021" s="6"/>
    </row>
    <row r="1022" spans="1:51" x14ac:dyDescent="0.2">
      <c r="B1022" s="138"/>
      <c r="C1022" s="271"/>
      <c r="D1022" s="38"/>
      <c r="E1022" s="150"/>
      <c r="F1022" s="150"/>
      <c r="G1022" s="150"/>
      <c r="H1022" s="150"/>
      <c r="J1022" s="150"/>
      <c r="K1022" s="150"/>
      <c r="L1022" s="150"/>
      <c r="M1022" s="150"/>
      <c r="N1022" s="150"/>
      <c r="O1022" s="150"/>
      <c r="S1022" s="7"/>
      <c r="T1022" s="7"/>
      <c r="U1022" s="6"/>
      <c r="V1022" s="278"/>
      <c r="W1022" s="278"/>
      <c r="X1022" s="278"/>
      <c r="Y1022" s="278"/>
      <c r="Z1022" s="278"/>
      <c r="AA1022" s="278"/>
      <c r="AB1022" s="278"/>
      <c r="AC1022" s="278"/>
      <c r="AD1022" s="278"/>
      <c r="AE1022" s="278"/>
      <c r="AF1022" s="278"/>
      <c r="AG1022" s="278"/>
      <c r="AH1022" s="6"/>
      <c r="AI1022" s="6"/>
      <c r="AJ1022" s="6"/>
      <c r="AK1022" s="6"/>
      <c r="AL1022" s="6"/>
      <c r="AM1022" s="6"/>
      <c r="AN1022" s="6"/>
      <c r="AO1022" s="6"/>
      <c r="AP1022" s="6"/>
      <c r="AQ1022" s="6"/>
      <c r="AR1022" s="6"/>
      <c r="AS1022" s="6"/>
      <c r="AT1022" s="6"/>
      <c r="AU1022" s="6"/>
      <c r="AV1022" s="6"/>
      <c r="AW1022" s="6"/>
      <c r="AX1022" s="6"/>
      <c r="AY1022" s="6"/>
    </row>
    <row r="1023" spans="1:51" x14ac:dyDescent="0.2">
      <c r="B1023" s="138" t="s">
        <v>192</v>
      </c>
      <c r="C1023" s="271">
        <v>164.72442470399997</v>
      </c>
      <c r="D1023" s="38"/>
      <c r="E1023" s="150"/>
      <c r="F1023" s="150"/>
      <c r="G1023" s="150"/>
      <c r="H1023" s="150"/>
      <c r="J1023" s="150"/>
      <c r="K1023" s="150"/>
      <c r="L1023" s="150"/>
      <c r="M1023" s="150"/>
      <c r="N1023" s="150"/>
      <c r="O1023" s="150"/>
      <c r="S1023" s="7"/>
      <c r="T1023" s="7"/>
      <c r="U1023" s="6"/>
      <c r="V1023" s="278"/>
      <c r="W1023" s="278"/>
      <c r="X1023" s="278"/>
      <c r="Y1023" s="278"/>
      <c r="Z1023" s="278"/>
      <c r="AA1023" s="278"/>
      <c r="AB1023" s="278"/>
      <c r="AC1023" s="278"/>
      <c r="AD1023" s="278"/>
      <c r="AE1023" s="278"/>
      <c r="AF1023" s="278"/>
      <c r="AG1023" s="278"/>
      <c r="AH1023" s="6"/>
      <c r="AI1023" s="6"/>
      <c r="AJ1023" s="6"/>
      <c r="AK1023" s="6"/>
      <c r="AL1023" s="6"/>
      <c r="AM1023" s="6"/>
      <c r="AN1023" s="6"/>
      <c r="AO1023" s="6"/>
      <c r="AP1023" s="6"/>
      <c r="AQ1023" s="6"/>
      <c r="AR1023" s="6"/>
      <c r="AS1023" s="6"/>
      <c r="AT1023" s="6"/>
      <c r="AU1023" s="6"/>
      <c r="AV1023" s="6"/>
      <c r="AW1023" s="6"/>
      <c r="AX1023" s="6"/>
      <c r="AY1023" s="6"/>
    </row>
    <row r="1024" spans="1:51" x14ac:dyDescent="0.2">
      <c r="B1024" s="138" t="s">
        <v>193</v>
      </c>
      <c r="C1024" s="271">
        <v>56.099999999999994</v>
      </c>
      <c r="D1024" s="38"/>
      <c r="E1024" s="150"/>
      <c r="F1024" s="150"/>
      <c r="G1024" s="150"/>
      <c r="H1024" s="150"/>
      <c r="J1024" s="150"/>
      <c r="K1024" s="150"/>
      <c r="L1024" s="150"/>
      <c r="M1024" s="150"/>
      <c r="N1024" s="150"/>
      <c r="O1024" s="150"/>
      <c r="S1024" s="7"/>
      <c r="T1024" s="7"/>
      <c r="U1024" s="6"/>
      <c r="V1024" s="6"/>
      <c r="W1024" s="6"/>
      <c r="X1024" s="6"/>
      <c r="Y1024" s="6"/>
      <c r="Z1024" s="6"/>
      <c r="AA1024" s="6"/>
      <c r="AB1024" s="278"/>
      <c r="AC1024" s="278"/>
      <c r="AD1024" s="278"/>
      <c r="AE1024" s="278"/>
      <c r="AF1024" s="278"/>
      <c r="AG1024" s="278"/>
      <c r="AH1024" s="6"/>
      <c r="AI1024" s="6"/>
      <c r="AJ1024" s="6"/>
      <c r="AK1024" s="6"/>
      <c r="AL1024" s="6"/>
      <c r="AM1024" s="6"/>
      <c r="AN1024" s="6"/>
      <c r="AO1024" s="6"/>
      <c r="AP1024" s="6"/>
      <c r="AQ1024" s="6"/>
      <c r="AR1024" s="6"/>
      <c r="AS1024" s="6"/>
      <c r="AT1024" s="6"/>
      <c r="AU1024" s="6"/>
      <c r="AV1024" s="6"/>
      <c r="AW1024" s="6"/>
      <c r="AX1024" s="6"/>
      <c r="AY1024" s="6"/>
    </row>
    <row r="1025" spans="2:51" x14ac:dyDescent="0.2">
      <c r="B1025" s="138" t="s">
        <v>213</v>
      </c>
      <c r="C1025" s="271">
        <v>0</v>
      </c>
      <c r="D1025" s="38"/>
      <c r="E1025" s="150"/>
      <c r="F1025" s="150"/>
      <c r="G1025" s="150"/>
      <c r="H1025" s="150"/>
      <c r="J1025" s="150"/>
      <c r="K1025" s="150"/>
      <c r="L1025" s="150"/>
      <c r="M1025" s="150"/>
      <c r="N1025" s="150"/>
      <c r="O1025" s="150"/>
      <c r="S1025" s="7"/>
      <c r="T1025" s="7"/>
      <c r="U1025" s="6"/>
      <c r="V1025" s="6"/>
      <c r="W1025" s="6"/>
      <c r="X1025" s="6"/>
      <c r="Y1025" s="6"/>
      <c r="Z1025" s="6"/>
      <c r="AA1025" s="6"/>
      <c r="AB1025" s="278"/>
      <c r="AC1025" s="278"/>
      <c r="AD1025" s="278"/>
      <c r="AE1025" s="278"/>
      <c r="AF1025" s="278"/>
      <c r="AG1025" s="278"/>
      <c r="AH1025" s="6"/>
      <c r="AI1025" s="6"/>
      <c r="AJ1025" s="6"/>
      <c r="AK1025" s="6"/>
      <c r="AL1025" s="6"/>
      <c r="AM1025" s="6"/>
      <c r="AN1025" s="6"/>
      <c r="AO1025" s="6"/>
      <c r="AP1025" s="6"/>
      <c r="AQ1025" s="6"/>
      <c r="AR1025" s="6"/>
      <c r="AS1025" s="6"/>
      <c r="AT1025" s="6"/>
      <c r="AU1025" s="6"/>
      <c r="AV1025" s="6"/>
      <c r="AW1025" s="6"/>
      <c r="AX1025" s="6"/>
      <c r="AY1025" s="6"/>
    </row>
    <row r="1026" spans="2:51" x14ac:dyDescent="0.2">
      <c r="B1026" s="138" t="s">
        <v>194</v>
      </c>
      <c r="C1026" s="271">
        <v>10.4</v>
      </c>
      <c r="D1026" s="38"/>
      <c r="E1026" s="150"/>
      <c r="F1026" s="150"/>
      <c r="G1026" s="150"/>
      <c r="H1026" s="150"/>
      <c r="J1026" s="150"/>
      <c r="K1026" s="150"/>
      <c r="L1026" s="150"/>
      <c r="M1026" s="150"/>
      <c r="N1026" s="150"/>
      <c r="O1026" s="150"/>
      <c r="S1026" s="7"/>
      <c r="T1026" s="7"/>
      <c r="U1026" s="6"/>
      <c r="V1026" s="278"/>
      <c r="W1026" s="278"/>
      <c r="X1026" s="278"/>
      <c r="Y1026" s="278"/>
      <c r="Z1026" s="278"/>
      <c r="AA1026" s="278"/>
      <c r="AB1026" s="278"/>
      <c r="AC1026" s="278"/>
      <c r="AD1026" s="278"/>
      <c r="AE1026" s="278"/>
      <c r="AF1026" s="278"/>
      <c r="AG1026" s="278"/>
      <c r="AH1026" s="6"/>
      <c r="AI1026" s="6"/>
      <c r="AJ1026" s="6"/>
      <c r="AK1026" s="6"/>
      <c r="AL1026" s="6"/>
      <c r="AM1026" s="6"/>
      <c r="AN1026" s="6"/>
      <c r="AO1026" s="6"/>
      <c r="AP1026" s="6"/>
      <c r="AQ1026" s="6"/>
      <c r="AR1026" s="6"/>
      <c r="AS1026" s="6"/>
      <c r="AT1026" s="6"/>
      <c r="AU1026" s="6"/>
      <c r="AV1026" s="6"/>
      <c r="AW1026" s="6"/>
      <c r="AX1026" s="6"/>
      <c r="AY1026" s="6"/>
    </row>
    <row r="1027" spans="2:51" x14ac:dyDescent="0.2">
      <c r="B1027" s="138" t="s">
        <v>157</v>
      </c>
      <c r="C1027" s="271">
        <v>192.02783890757405</v>
      </c>
      <c r="D1027" s="38"/>
      <c r="E1027" s="141"/>
      <c r="F1027" s="141"/>
      <c r="G1027" s="141"/>
      <c r="H1027" s="141"/>
      <c r="J1027" s="141"/>
      <c r="K1027" s="141"/>
      <c r="L1027" s="141"/>
      <c r="M1027" s="141"/>
      <c r="N1027" s="141"/>
      <c r="O1027" s="141"/>
      <c r="S1027" s="266"/>
      <c r="T1027" s="266"/>
      <c r="U1027" s="6"/>
      <c r="V1027" s="266"/>
      <c r="W1027" s="266"/>
      <c r="X1027" s="266"/>
      <c r="Y1027" s="266"/>
      <c r="Z1027" s="266"/>
      <c r="AA1027" s="266"/>
      <c r="AB1027" s="266"/>
      <c r="AC1027" s="266"/>
      <c r="AD1027" s="266"/>
      <c r="AE1027" s="266"/>
      <c r="AF1027" s="266"/>
      <c r="AG1027" s="266"/>
      <c r="AH1027" s="6"/>
      <c r="AI1027" s="6"/>
      <c r="AJ1027" s="6"/>
      <c r="AK1027" s="6"/>
      <c r="AL1027" s="6"/>
      <c r="AM1027" s="6"/>
      <c r="AN1027" s="6"/>
      <c r="AO1027" s="6"/>
      <c r="AP1027" s="6"/>
      <c r="AQ1027" s="6"/>
      <c r="AR1027" s="6"/>
      <c r="AS1027" s="6"/>
      <c r="AT1027" s="6"/>
      <c r="AU1027" s="6"/>
      <c r="AV1027" s="6"/>
      <c r="AW1027" s="6"/>
      <c r="AX1027" s="6"/>
      <c r="AY1027" s="6"/>
    </row>
    <row r="1028" spans="2:51" x14ac:dyDescent="0.2">
      <c r="B1028" s="19" t="s">
        <v>147</v>
      </c>
      <c r="C1028" s="22">
        <v>423.25226361157399</v>
      </c>
      <c r="D1028" s="16">
        <v>423.25226361157405</v>
      </c>
      <c r="E1028" s="141"/>
      <c r="F1028" s="279"/>
      <c r="G1028" s="150"/>
      <c r="H1028" s="150"/>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row>
    <row r="1029" spans="2:51" x14ac:dyDescent="0.2">
      <c r="I1029" s="280"/>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row>
    <row r="1030" spans="2:51" x14ac:dyDescent="0.2">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row>
    <row r="1031" spans="2:51" x14ac:dyDescent="0.2">
      <c r="B1031" s="213" t="s">
        <v>216</v>
      </c>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row>
    <row r="1032" spans="2:51" x14ac:dyDescent="0.2">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row>
    <row r="1033" spans="2:51" x14ac:dyDescent="0.2">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row>
    <row r="1034" spans="2:51" x14ac:dyDescent="0.2">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row>
    <row r="1035" spans="2:51" x14ac:dyDescent="0.2">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row>
    <row r="1036" spans="2:51" x14ac:dyDescent="0.2">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row>
    <row r="1037" spans="2:51" x14ac:dyDescent="0.2">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row>
    <row r="1038" spans="2:51" x14ac:dyDescent="0.2">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row>
    <row r="1039" spans="2:51" x14ac:dyDescent="0.2">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row>
    <row r="1040" spans="2:51" x14ac:dyDescent="0.2">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row>
    <row r="1041" spans="19:51" x14ac:dyDescent="0.2">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row>
    <row r="1042" spans="19:51" x14ac:dyDescent="0.2">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row>
    <row r="1043" spans="19:51" x14ac:dyDescent="0.2">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row>
    <row r="1044" spans="19:51" x14ac:dyDescent="0.2">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row>
    <row r="1045" spans="19:51" x14ac:dyDescent="0.2">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row>
    <row r="1046" spans="19:51" x14ac:dyDescent="0.2">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row>
    <row r="1047" spans="19:51" x14ac:dyDescent="0.2">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row>
    <row r="1048" spans="19:51" x14ac:dyDescent="0.2">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row>
    <row r="1049" spans="19:51" x14ac:dyDescent="0.2">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row>
    <row r="1050" spans="19:51" x14ac:dyDescent="0.2">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row>
    <row r="1051" spans="19:51" x14ac:dyDescent="0.2">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row>
    <row r="1052" spans="19:51" x14ac:dyDescent="0.2">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row>
    <row r="1053" spans="19:51" x14ac:dyDescent="0.2">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row>
    <row r="1054" spans="19:51" x14ac:dyDescent="0.2">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row>
    <row r="1055" spans="19:51" x14ac:dyDescent="0.2">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row>
    <row r="1056" spans="19:51" x14ac:dyDescent="0.2">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row>
    <row r="1057" spans="2:51" x14ac:dyDescent="0.2">
      <c r="C1057" s="203"/>
      <c r="D1057" s="203"/>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row>
    <row r="1058" spans="2:51" x14ac:dyDescent="0.2">
      <c r="C1058" s="203"/>
      <c r="D1058" s="203"/>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row>
    <row r="1059" spans="2:51" x14ac:dyDescent="0.2">
      <c r="C1059" s="203"/>
      <c r="D1059" s="203"/>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row>
    <row r="1060" spans="2:51" x14ac:dyDescent="0.2">
      <c r="E1060" s="150"/>
      <c r="F1060" s="150"/>
      <c r="G1060" s="150"/>
      <c r="H1060" s="150"/>
      <c r="I1060" s="150"/>
      <c r="J1060" s="150"/>
      <c r="K1060" s="150"/>
      <c r="L1060" s="150"/>
      <c r="M1060" s="150"/>
      <c r="N1060" s="150"/>
      <c r="O1060" s="150"/>
      <c r="S1060" s="7"/>
      <c r="T1060" s="7"/>
      <c r="U1060" s="7"/>
      <c r="V1060" s="7"/>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row>
    <row r="1061" spans="2:51" x14ac:dyDescent="0.2">
      <c r="B1061" s="136" t="s">
        <v>306</v>
      </c>
      <c r="C1061" s="137" t="s">
        <v>129</v>
      </c>
      <c r="D1061" s="137" t="s">
        <v>129</v>
      </c>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row>
    <row r="1062" spans="2:51" x14ac:dyDescent="0.2">
      <c r="B1062" s="140"/>
      <c r="C1062" s="137" t="s">
        <v>187</v>
      </c>
      <c r="D1062" s="137" t="s">
        <v>188</v>
      </c>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row>
    <row r="1063" spans="2:51" x14ac:dyDescent="0.2">
      <c r="B1063" s="140" t="s">
        <v>189</v>
      </c>
      <c r="C1063" s="38"/>
      <c r="D1063" s="38">
        <v>374.69123612723081</v>
      </c>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row>
    <row r="1064" spans="2:51" x14ac:dyDescent="0.2">
      <c r="B1064" s="140" t="s">
        <v>190</v>
      </c>
      <c r="C1064" s="38"/>
      <c r="D1064" s="38">
        <v>34.495059484343244</v>
      </c>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row>
    <row r="1065" spans="2:51" x14ac:dyDescent="0.2">
      <c r="B1065" s="138" t="s">
        <v>191</v>
      </c>
      <c r="C1065" s="38"/>
      <c r="D1065" s="38">
        <v>14.065967999999998</v>
      </c>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row>
    <row r="1066" spans="2:51" x14ac:dyDescent="0.2">
      <c r="B1066" s="138"/>
      <c r="C1066" s="38"/>
      <c r="D1066" s="38"/>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row>
    <row r="1067" spans="2:51" x14ac:dyDescent="0.2">
      <c r="B1067" s="140" t="s">
        <v>135</v>
      </c>
      <c r="C1067" s="38">
        <v>0.37675008000000004</v>
      </c>
      <c r="D1067" s="38"/>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row>
    <row r="1068" spans="2:51" x14ac:dyDescent="0.2">
      <c r="B1068" s="140" t="s">
        <v>132</v>
      </c>
      <c r="C1068" s="38">
        <v>9.1627683840000014</v>
      </c>
      <c r="D1068" s="38"/>
      <c r="J1068" s="150"/>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row>
    <row r="1069" spans="2:51" x14ac:dyDescent="0.2">
      <c r="B1069" s="140" t="s">
        <v>134</v>
      </c>
      <c r="C1069" s="38">
        <v>0.98780774399999993</v>
      </c>
      <c r="D1069" s="38"/>
      <c r="F1069" s="132"/>
      <c r="G1069" s="132"/>
      <c r="J1069" s="150"/>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row>
    <row r="1070" spans="2:51" x14ac:dyDescent="0.2">
      <c r="B1070" s="140" t="s">
        <v>195</v>
      </c>
      <c r="C1070" s="38">
        <v>0</v>
      </c>
      <c r="D1070" s="38"/>
      <c r="F1070" s="132"/>
      <c r="G1070" s="132"/>
      <c r="J1070" s="150"/>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row>
    <row r="1071" spans="2:51" x14ac:dyDescent="0.2">
      <c r="B1071" s="140" t="s">
        <v>138</v>
      </c>
      <c r="C1071" s="38">
        <v>15.328051199999999</v>
      </c>
      <c r="D1071" s="38"/>
      <c r="J1071" s="150"/>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row>
    <row r="1072" spans="2:51" x14ac:dyDescent="0.2">
      <c r="B1072" s="140" t="s">
        <v>140</v>
      </c>
      <c r="C1072" s="38">
        <v>18.734284800000005</v>
      </c>
      <c r="D1072" s="38"/>
      <c r="J1072" s="150"/>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row>
    <row r="1073" spans="2:51" x14ac:dyDescent="0.2">
      <c r="B1073" s="140" t="s">
        <v>141</v>
      </c>
      <c r="C1073" s="38">
        <v>117.714272256</v>
      </c>
      <c r="D1073" s="38"/>
      <c r="J1073" s="150"/>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row>
    <row r="1074" spans="2:51" x14ac:dyDescent="0.2">
      <c r="B1074" s="140" t="s">
        <v>142</v>
      </c>
      <c r="C1074" s="38">
        <v>56.099999999999994</v>
      </c>
      <c r="D1074" s="38"/>
      <c r="J1074" s="150"/>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row>
    <row r="1075" spans="2:51" x14ac:dyDescent="0.2">
      <c r="B1075" s="140" t="s">
        <v>143</v>
      </c>
      <c r="C1075" s="38">
        <v>2.4204902400000003</v>
      </c>
      <c r="D1075" s="38"/>
      <c r="J1075" s="150"/>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row>
    <row r="1076" spans="2:51" x14ac:dyDescent="0.2">
      <c r="B1076" s="140" t="s">
        <v>144</v>
      </c>
      <c r="C1076" s="38">
        <v>10.4</v>
      </c>
      <c r="D1076" s="38"/>
      <c r="J1076" s="150"/>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row>
    <row r="1077" spans="2:51" x14ac:dyDescent="0.2">
      <c r="B1077" s="140" t="s">
        <v>196</v>
      </c>
      <c r="C1077" s="38">
        <v>0</v>
      </c>
      <c r="D1077" s="38"/>
      <c r="J1077" s="150"/>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row>
    <row r="1078" spans="2:51" x14ac:dyDescent="0.2">
      <c r="B1078" s="140" t="s">
        <v>34</v>
      </c>
      <c r="C1078" s="38">
        <v>192.02783890757405</v>
      </c>
      <c r="D1078" s="38"/>
      <c r="J1078" s="150"/>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row>
    <row r="1079" spans="2:51" x14ac:dyDescent="0.2">
      <c r="B1079" s="15" t="s">
        <v>147</v>
      </c>
      <c r="C1079" s="16">
        <v>423.25226361157405</v>
      </c>
      <c r="D1079" s="16">
        <v>423.25226361157405</v>
      </c>
      <c r="J1079" s="150"/>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row>
    <row r="1080" spans="2:51" x14ac:dyDescent="0.2">
      <c r="B1080" s="213"/>
      <c r="J1080" s="150"/>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row>
    <row r="1081" spans="2:51" x14ac:dyDescent="0.2">
      <c r="B1081" s="213"/>
      <c r="C1081" s="141"/>
      <c r="D1081" s="141"/>
      <c r="J1081" s="150"/>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row>
    <row r="1082" spans="2:51" x14ac:dyDescent="0.2">
      <c r="B1082" s="213" t="s">
        <v>306</v>
      </c>
      <c r="C1082" s="141"/>
      <c r="D1082" s="141"/>
      <c r="J1082" s="150"/>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row>
    <row r="1083" spans="2:51" x14ac:dyDescent="0.2">
      <c r="B1083" s="213"/>
      <c r="C1083" s="141"/>
      <c r="D1083" s="141"/>
      <c r="J1083" s="150"/>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row>
    <row r="1084" spans="2:51" x14ac:dyDescent="0.2">
      <c r="B1084" s="213"/>
      <c r="C1084" s="141"/>
      <c r="D1084" s="141"/>
      <c r="J1084" s="150"/>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row>
    <row r="1085" spans="2:51" x14ac:dyDescent="0.2">
      <c r="B1085" s="213"/>
      <c r="C1085" s="141"/>
      <c r="D1085" s="141"/>
      <c r="J1085" s="150"/>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row>
    <row r="1086" spans="2:51" x14ac:dyDescent="0.2">
      <c r="B1086" s="213"/>
      <c r="C1086" s="141"/>
      <c r="D1086" s="141"/>
      <c r="J1086" s="150"/>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row>
    <row r="1087" spans="2:51" x14ac:dyDescent="0.2">
      <c r="B1087" s="213"/>
      <c r="C1087" s="141"/>
      <c r="D1087" s="141"/>
      <c r="J1087" s="150"/>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row>
    <row r="1088" spans="2:51" x14ac:dyDescent="0.2">
      <c r="B1088" s="213"/>
      <c r="C1088" s="141"/>
      <c r="D1088" s="141"/>
      <c r="J1088" s="150"/>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row>
    <row r="1089" spans="2:51" x14ac:dyDescent="0.2">
      <c r="B1089" s="213"/>
      <c r="C1089" s="141"/>
      <c r="D1089" s="141"/>
      <c r="J1089" s="150"/>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row>
    <row r="1090" spans="2:51" x14ac:dyDescent="0.2">
      <c r="B1090" s="213"/>
      <c r="C1090" s="141"/>
      <c r="D1090" s="141"/>
      <c r="J1090" s="150"/>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row>
    <row r="1091" spans="2:51" x14ac:dyDescent="0.2">
      <c r="B1091" s="213"/>
      <c r="C1091" s="141"/>
      <c r="D1091" s="141"/>
      <c r="J1091" s="150"/>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row>
    <row r="1092" spans="2:51" x14ac:dyDescent="0.2">
      <c r="B1092" s="213"/>
      <c r="C1092" s="141"/>
      <c r="D1092" s="141"/>
      <c r="J1092" s="150"/>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row>
    <row r="1093" spans="2:51" x14ac:dyDescent="0.2">
      <c r="B1093" s="213"/>
      <c r="C1093" s="141"/>
      <c r="D1093" s="141"/>
      <c r="J1093" s="150"/>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row>
    <row r="1094" spans="2:51" x14ac:dyDescent="0.2">
      <c r="B1094" s="213"/>
      <c r="C1094" s="141"/>
      <c r="D1094" s="141"/>
      <c r="J1094" s="150"/>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row>
    <row r="1095" spans="2:51" x14ac:dyDescent="0.2">
      <c r="B1095" s="213"/>
      <c r="C1095" s="141"/>
      <c r="D1095" s="141"/>
      <c r="J1095" s="150"/>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row>
    <row r="1096" spans="2:51" x14ac:dyDescent="0.2">
      <c r="B1096" s="213"/>
      <c r="C1096" s="141"/>
      <c r="D1096" s="141"/>
      <c r="J1096" s="150"/>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row>
    <row r="1097" spans="2:51" x14ac:dyDescent="0.2">
      <c r="B1097" s="213"/>
      <c r="C1097" s="141"/>
      <c r="D1097" s="141"/>
      <c r="J1097" s="150"/>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row>
    <row r="1098" spans="2:51" x14ac:dyDescent="0.2">
      <c r="B1098" s="213"/>
      <c r="C1098" s="141"/>
      <c r="D1098" s="141"/>
      <c r="J1098" s="150"/>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row>
    <row r="1099" spans="2:51" x14ac:dyDescent="0.2">
      <c r="B1099" s="213"/>
      <c r="C1099" s="141"/>
      <c r="D1099" s="141"/>
      <c r="J1099" s="150"/>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row>
    <row r="1100" spans="2:51" x14ac:dyDescent="0.2">
      <c r="B1100" s="213"/>
      <c r="C1100" s="141"/>
      <c r="D1100" s="141"/>
      <c r="J1100" s="150"/>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row>
    <row r="1101" spans="2:51" x14ac:dyDescent="0.2">
      <c r="B1101" s="213"/>
      <c r="C1101" s="141"/>
      <c r="D1101" s="141"/>
      <c r="J1101" s="150"/>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row>
    <row r="1102" spans="2:51" x14ac:dyDescent="0.2">
      <c r="B1102" s="213"/>
      <c r="C1102" s="141"/>
      <c r="D1102" s="141"/>
      <c r="J1102" s="150"/>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row>
    <row r="1103" spans="2:51" x14ac:dyDescent="0.2">
      <c r="C1103" s="141"/>
      <c r="D1103" s="141"/>
      <c r="J1103" s="150"/>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row>
    <row r="1104" spans="2:51" x14ac:dyDescent="0.2">
      <c r="C1104" s="141"/>
      <c r="D1104" s="141"/>
      <c r="J1104" s="150"/>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row>
    <row r="1105" spans="1:51" x14ac:dyDescent="0.2">
      <c r="B1105" s="213"/>
      <c r="C1105" s="141"/>
      <c r="D1105" s="141"/>
      <c r="J1105" s="150"/>
      <c r="S1105" s="6"/>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row>
    <row r="1106" spans="1:51" x14ac:dyDescent="0.2">
      <c r="C1106" s="141"/>
      <c r="D1106" s="141"/>
      <c r="J1106" s="150"/>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row>
    <row r="1107" spans="1:51" x14ac:dyDescent="0.2">
      <c r="B1107" s="213"/>
      <c r="C1107" s="141"/>
      <c r="D1107" s="141"/>
      <c r="J1107" s="150"/>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row>
    <row r="1108" spans="1:51" x14ac:dyDescent="0.2">
      <c r="B1108" s="213"/>
      <c r="C1108" s="141"/>
      <c r="D1108" s="141"/>
      <c r="J1108" s="150"/>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row>
    <row r="1109" spans="1:51" x14ac:dyDescent="0.2">
      <c r="J1109" s="150"/>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row>
    <row r="1110" spans="1:51" x14ac:dyDescent="0.2">
      <c r="J1110" s="150"/>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row>
    <row r="1111" spans="1:51" x14ac:dyDescent="0.2">
      <c r="J1111" s="150"/>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row>
    <row r="1112" spans="1:51" ht="33.75" customHeight="1" x14ac:dyDescent="0.2">
      <c r="A1112" s="6"/>
      <c r="B1112" s="265" t="s">
        <v>197</v>
      </c>
      <c r="C1112" s="266"/>
      <c r="D1112" s="266"/>
      <c r="E1112" s="6"/>
      <c r="F1112" s="6"/>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row>
    <row r="1113" spans="1:51" x14ac:dyDescent="0.2">
      <c r="J1113" s="150"/>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row>
    <row r="1114" spans="1:51" x14ac:dyDescent="0.2">
      <c r="B1114" s="213"/>
      <c r="C1114" s="141"/>
      <c r="D1114" s="141"/>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row>
    <row r="1115" spans="1:51" x14ac:dyDescent="0.2">
      <c r="B1115" s="136" t="s">
        <v>307</v>
      </c>
      <c r="C1115" s="270" t="s">
        <v>198</v>
      </c>
      <c r="D1115" s="137" t="s">
        <v>198</v>
      </c>
      <c r="E1115" s="213"/>
      <c r="F1115" s="213"/>
      <c r="G1115" s="213"/>
      <c r="H1115" s="213"/>
      <c r="J1115" s="213"/>
      <c r="K1115" s="213"/>
      <c r="L1115" s="213"/>
      <c r="M1115" s="213"/>
      <c r="N1115" s="213"/>
      <c r="O1115" s="213"/>
      <c r="S1115" s="277"/>
      <c r="T1115" s="277"/>
      <c r="U1115" s="6"/>
      <c r="V1115" s="277"/>
      <c r="W1115" s="277"/>
      <c r="X1115" s="277"/>
      <c r="Y1115" s="277"/>
      <c r="Z1115" s="277"/>
      <c r="AA1115" s="277"/>
      <c r="AB1115" s="277"/>
      <c r="AC1115" s="277"/>
      <c r="AD1115" s="277"/>
      <c r="AE1115" s="277"/>
      <c r="AF1115" s="277"/>
      <c r="AG1115" s="277"/>
      <c r="AH1115" s="6"/>
      <c r="AI1115" s="6"/>
      <c r="AJ1115" s="6"/>
      <c r="AK1115" s="6"/>
      <c r="AL1115" s="6"/>
      <c r="AM1115" s="6"/>
      <c r="AN1115" s="6"/>
      <c r="AO1115" s="6"/>
      <c r="AP1115" s="6"/>
      <c r="AQ1115" s="6"/>
      <c r="AR1115" s="6"/>
      <c r="AS1115" s="6"/>
      <c r="AT1115" s="6"/>
      <c r="AU1115" s="6"/>
      <c r="AV1115" s="6"/>
      <c r="AW1115" s="6"/>
      <c r="AX1115" s="6"/>
      <c r="AY1115" s="6"/>
    </row>
    <row r="1116" spans="1:51" x14ac:dyDescent="0.2">
      <c r="B1116" s="138"/>
      <c r="C1116" s="270" t="s">
        <v>187</v>
      </c>
      <c r="D1116" s="137" t="s">
        <v>188</v>
      </c>
      <c r="E1116" s="213"/>
      <c r="F1116" s="213"/>
      <c r="G1116" s="213"/>
      <c r="H1116" s="213"/>
      <c r="J1116" s="213"/>
      <c r="K1116" s="213"/>
      <c r="L1116" s="213"/>
      <c r="M1116" s="213"/>
      <c r="N1116" s="213"/>
      <c r="O1116" s="213"/>
      <c r="S1116" s="277"/>
      <c r="T1116" s="277"/>
      <c r="U1116" s="6"/>
      <c r="V1116" s="277"/>
      <c r="W1116" s="277"/>
      <c r="X1116" s="277"/>
      <c r="Y1116" s="277"/>
      <c r="Z1116" s="277"/>
      <c r="AA1116" s="277"/>
      <c r="AB1116" s="277"/>
      <c r="AC1116" s="277"/>
      <c r="AD1116" s="277"/>
      <c r="AE1116" s="277"/>
      <c r="AF1116" s="277"/>
      <c r="AG1116" s="277"/>
      <c r="AH1116" s="6"/>
      <c r="AI1116" s="6"/>
      <c r="AJ1116" s="6"/>
      <c r="AK1116" s="6"/>
      <c r="AL1116" s="6"/>
      <c r="AM1116" s="6"/>
      <c r="AN1116" s="6"/>
      <c r="AO1116" s="6"/>
      <c r="AP1116" s="6"/>
      <c r="AQ1116" s="6"/>
      <c r="AR1116" s="6"/>
      <c r="AS1116" s="6"/>
      <c r="AT1116" s="6"/>
      <c r="AU1116" s="6"/>
      <c r="AV1116" s="6"/>
      <c r="AW1116" s="6"/>
      <c r="AX1116" s="6"/>
      <c r="AY1116" s="6"/>
    </row>
    <row r="1117" spans="1:51" x14ac:dyDescent="0.2">
      <c r="B1117" s="138" t="s">
        <v>188</v>
      </c>
      <c r="C1117" s="271"/>
      <c r="D1117" s="38">
        <v>423.08630668427514</v>
      </c>
      <c r="E1117" s="150"/>
      <c r="F1117" s="150"/>
      <c r="G1117" s="150"/>
      <c r="H1117" s="150"/>
      <c r="J1117" s="150"/>
      <c r="K1117" s="150"/>
      <c r="L1117" s="150"/>
      <c r="M1117" s="150"/>
      <c r="N1117" s="150"/>
      <c r="O1117" s="150"/>
      <c r="S1117" s="7"/>
      <c r="T1117" s="7"/>
      <c r="U1117" s="6"/>
      <c r="V1117" s="23"/>
      <c r="W1117" s="23"/>
      <c r="X1117" s="23"/>
      <c r="Y1117" s="23"/>
      <c r="Z1117" s="23"/>
      <c r="AA1117" s="23"/>
      <c r="AB1117" s="278"/>
      <c r="AC1117" s="278"/>
      <c r="AD1117" s="278"/>
      <c r="AE1117" s="278"/>
      <c r="AF1117" s="278"/>
      <c r="AG1117" s="278"/>
      <c r="AH1117" s="6"/>
      <c r="AI1117" s="6"/>
      <c r="AJ1117" s="6"/>
      <c r="AK1117" s="6"/>
      <c r="AL1117" s="6"/>
      <c r="AM1117" s="6"/>
      <c r="AN1117" s="6"/>
      <c r="AO1117" s="6"/>
      <c r="AP1117" s="6"/>
      <c r="AQ1117" s="6"/>
      <c r="AR1117" s="6"/>
      <c r="AS1117" s="6"/>
      <c r="AT1117" s="6"/>
      <c r="AU1117" s="6"/>
      <c r="AV1117" s="6"/>
      <c r="AW1117" s="6"/>
      <c r="AX1117" s="6"/>
      <c r="AY1117" s="6"/>
    </row>
    <row r="1118" spans="1:51" x14ac:dyDescent="0.2">
      <c r="B1118" s="138" t="s">
        <v>190</v>
      </c>
      <c r="C1118" s="271"/>
      <c r="D1118" s="38">
        <v>148.4974634917248</v>
      </c>
      <c r="E1118" s="150"/>
      <c r="F1118" s="150"/>
      <c r="G1118" s="150"/>
      <c r="H1118" s="150"/>
      <c r="J1118" s="150"/>
      <c r="K1118" s="150"/>
      <c r="L1118" s="150"/>
      <c r="M1118" s="150"/>
      <c r="N1118" s="150"/>
      <c r="O1118" s="150"/>
      <c r="S1118" s="7"/>
      <c r="T1118" s="7"/>
      <c r="U1118" s="6"/>
      <c r="V1118" s="278"/>
      <c r="W1118" s="278"/>
      <c r="X1118" s="278"/>
      <c r="Y1118" s="278"/>
      <c r="Z1118" s="278"/>
      <c r="AA1118" s="278"/>
      <c r="AB1118" s="278"/>
      <c r="AC1118" s="278"/>
      <c r="AD1118" s="278"/>
      <c r="AE1118" s="278"/>
      <c r="AF1118" s="278"/>
      <c r="AG1118" s="278"/>
      <c r="AH1118" s="6"/>
      <c r="AI1118" s="6"/>
      <c r="AJ1118" s="6"/>
      <c r="AK1118" s="6"/>
      <c r="AL1118" s="6"/>
      <c r="AM1118" s="6"/>
      <c r="AN1118" s="6"/>
      <c r="AO1118" s="6"/>
      <c r="AP1118" s="6"/>
      <c r="AQ1118" s="6"/>
      <c r="AR1118" s="6"/>
      <c r="AS1118" s="6"/>
      <c r="AT1118" s="6"/>
      <c r="AU1118" s="6"/>
      <c r="AV1118" s="6"/>
      <c r="AW1118" s="6"/>
      <c r="AX1118" s="6"/>
      <c r="AY1118" s="6"/>
    </row>
    <row r="1119" spans="1:51" x14ac:dyDescent="0.2">
      <c r="B1119" s="281" t="s">
        <v>206</v>
      </c>
      <c r="C1119" s="271"/>
      <c r="D1119" s="38">
        <v>0</v>
      </c>
      <c r="E1119" s="150"/>
      <c r="F1119" s="150"/>
      <c r="G1119" s="150"/>
      <c r="H1119" s="150"/>
      <c r="J1119" s="150"/>
      <c r="K1119" s="150"/>
      <c r="L1119" s="150"/>
      <c r="M1119" s="150"/>
      <c r="N1119" s="150"/>
      <c r="O1119" s="150"/>
      <c r="S1119" s="7"/>
      <c r="T1119" s="7"/>
      <c r="U1119" s="6"/>
      <c r="V1119" s="278"/>
      <c r="W1119" s="278"/>
      <c r="X1119" s="278"/>
      <c r="Y1119" s="278"/>
      <c r="Z1119" s="278"/>
      <c r="AA1119" s="278"/>
      <c r="AB1119" s="278"/>
      <c r="AC1119" s="278"/>
      <c r="AD1119" s="278"/>
      <c r="AE1119" s="278"/>
      <c r="AF1119" s="278"/>
      <c r="AG1119" s="278"/>
      <c r="AH1119" s="6"/>
      <c r="AI1119" s="6"/>
      <c r="AJ1119" s="6"/>
      <c r="AK1119" s="6"/>
      <c r="AL1119" s="6"/>
      <c r="AM1119" s="6"/>
      <c r="AN1119" s="6"/>
      <c r="AO1119" s="6"/>
      <c r="AP1119" s="6"/>
      <c r="AQ1119" s="6"/>
      <c r="AR1119" s="6"/>
      <c r="AS1119" s="6"/>
      <c r="AT1119" s="6"/>
      <c r="AU1119" s="6"/>
      <c r="AV1119" s="6"/>
      <c r="AW1119" s="6"/>
      <c r="AX1119" s="6"/>
      <c r="AY1119" s="6"/>
    </row>
    <row r="1120" spans="1:51" x14ac:dyDescent="0.2">
      <c r="B1120" s="138"/>
      <c r="C1120" s="271"/>
      <c r="D1120" s="38"/>
      <c r="E1120" s="150"/>
      <c r="F1120" s="150"/>
      <c r="G1120" s="150"/>
      <c r="H1120" s="150"/>
      <c r="J1120" s="150"/>
      <c r="K1120" s="150"/>
      <c r="L1120" s="150"/>
      <c r="M1120" s="150"/>
      <c r="N1120" s="150"/>
      <c r="O1120" s="150"/>
      <c r="S1120" s="7"/>
      <c r="T1120" s="7"/>
      <c r="U1120" s="6"/>
      <c r="V1120" s="278"/>
      <c r="W1120" s="278"/>
      <c r="X1120" s="278"/>
      <c r="Y1120" s="278"/>
      <c r="Z1120" s="278"/>
      <c r="AA1120" s="278"/>
      <c r="AB1120" s="278"/>
      <c r="AC1120" s="278"/>
      <c r="AD1120" s="278"/>
      <c r="AE1120" s="278"/>
      <c r="AF1120" s="278"/>
      <c r="AG1120" s="278"/>
      <c r="AH1120" s="6"/>
      <c r="AI1120" s="6"/>
      <c r="AJ1120" s="6"/>
      <c r="AK1120" s="6"/>
      <c r="AL1120" s="6"/>
      <c r="AM1120" s="6"/>
      <c r="AN1120" s="6"/>
      <c r="AO1120" s="6"/>
      <c r="AP1120" s="6"/>
      <c r="AQ1120" s="6"/>
      <c r="AR1120" s="6"/>
      <c r="AS1120" s="6"/>
      <c r="AT1120" s="6"/>
      <c r="AU1120" s="6"/>
      <c r="AV1120" s="6"/>
      <c r="AW1120" s="6"/>
      <c r="AX1120" s="6"/>
      <c r="AY1120" s="6"/>
    </row>
    <row r="1121" spans="2:51" x14ac:dyDescent="0.2">
      <c r="B1121" s="138" t="s">
        <v>192</v>
      </c>
      <c r="C1121" s="271">
        <v>0</v>
      </c>
      <c r="D1121" s="38"/>
      <c r="E1121" s="150"/>
      <c r="F1121" s="150"/>
      <c r="G1121" s="150"/>
      <c r="H1121" s="150"/>
      <c r="J1121" s="150"/>
      <c r="K1121" s="150"/>
      <c r="L1121" s="150"/>
      <c r="M1121" s="150"/>
      <c r="N1121" s="150"/>
      <c r="O1121" s="150"/>
      <c r="S1121" s="7"/>
      <c r="T1121" s="7"/>
      <c r="U1121" s="6"/>
      <c r="V1121" s="278"/>
      <c r="W1121" s="278"/>
      <c r="X1121" s="278"/>
      <c r="Y1121" s="278"/>
      <c r="Z1121" s="278"/>
      <c r="AA1121" s="278"/>
      <c r="AB1121" s="278"/>
      <c r="AC1121" s="278"/>
      <c r="AD1121" s="278"/>
      <c r="AE1121" s="278"/>
      <c r="AF1121" s="278"/>
      <c r="AG1121" s="278"/>
      <c r="AH1121" s="6"/>
      <c r="AI1121" s="6"/>
      <c r="AJ1121" s="6"/>
      <c r="AK1121" s="6"/>
      <c r="AL1121" s="6"/>
      <c r="AM1121" s="6"/>
      <c r="AN1121" s="6"/>
      <c r="AO1121" s="6"/>
      <c r="AP1121" s="6"/>
      <c r="AQ1121" s="6"/>
      <c r="AR1121" s="6"/>
      <c r="AS1121" s="6"/>
      <c r="AT1121" s="6"/>
      <c r="AU1121" s="6"/>
      <c r="AV1121" s="6"/>
      <c r="AW1121" s="6"/>
      <c r="AX1121" s="6"/>
      <c r="AY1121" s="6"/>
    </row>
    <row r="1122" spans="2:51" x14ac:dyDescent="0.2">
      <c r="B1122" s="138" t="s">
        <v>199</v>
      </c>
      <c r="C1122" s="271">
        <v>67.960703999999993</v>
      </c>
      <c r="D1122" s="38"/>
      <c r="E1122" s="150"/>
      <c r="F1122" s="150"/>
      <c r="G1122" s="150"/>
      <c r="H1122" s="150"/>
      <c r="J1122" s="150"/>
      <c r="K1122" s="150"/>
      <c r="L1122" s="150"/>
      <c r="M1122" s="150"/>
      <c r="N1122" s="150"/>
      <c r="O1122" s="150"/>
      <c r="S1122" s="7"/>
      <c r="T1122" s="7"/>
      <c r="U1122" s="6"/>
      <c r="V1122" s="6"/>
      <c r="W1122" s="6"/>
      <c r="X1122" s="6"/>
      <c r="Y1122" s="6"/>
      <c r="Z1122" s="6"/>
      <c r="AA1122" s="6"/>
      <c r="AB1122" s="278"/>
      <c r="AC1122" s="278"/>
      <c r="AD1122" s="278"/>
      <c r="AE1122" s="278"/>
      <c r="AF1122" s="278"/>
      <c r="AG1122" s="278"/>
      <c r="AH1122" s="6"/>
      <c r="AI1122" s="6"/>
      <c r="AJ1122" s="6"/>
      <c r="AK1122" s="6"/>
      <c r="AL1122" s="6"/>
      <c r="AM1122" s="6"/>
      <c r="AN1122" s="6"/>
      <c r="AO1122" s="6"/>
      <c r="AP1122" s="6"/>
      <c r="AQ1122" s="6"/>
      <c r="AR1122" s="6"/>
      <c r="AS1122" s="6"/>
      <c r="AT1122" s="6"/>
      <c r="AU1122" s="6"/>
      <c r="AV1122" s="6"/>
      <c r="AW1122" s="6"/>
      <c r="AX1122" s="6"/>
      <c r="AY1122" s="6"/>
    </row>
    <row r="1123" spans="2:51" x14ac:dyDescent="0.2">
      <c r="B1123" s="138" t="s">
        <v>200</v>
      </c>
      <c r="C1123" s="271">
        <v>42.197903999999994</v>
      </c>
      <c r="D1123" s="38"/>
      <c r="E1123" s="150"/>
      <c r="F1123" s="150"/>
      <c r="G1123" s="150"/>
      <c r="H1123" s="150"/>
      <c r="J1123" s="150"/>
      <c r="K1123" s="150"/>
      <c r="L1123" s="150"/>
      <c r="M1123" s="150"/>
      <c r="N1123" s="150"/>
      <c r="O1123" s="150"/>
      <c r="S1123" s="7"/>
      <c r="T1123" s="7"/>
      <c r="U1123" s="6"/>
      <c r="V1123" s="6"/>
      <c r="W1123" s="6"/>
      <c r="X1123" s="6"/>
      <c r="Y1123" s="6"/>
      <c r="Z1123" s="6"/>
      <c r="AA1123" s="6"/>
      <c r="AB1123" s="278"/>
      <c r="AC1123" s="278"/>
      <c r="AD1123" s="278"/>
      <c r="AE1123" s="278"/>
      <c r="AF1123" s="278"/>
      <c r="AG1123" s="278"/>
      <c r="AH1123" s="6"/>
      <c r="AI1123" s="6"/>
      <c r="AJ1123" s="6"/>
      <c r="AK1123" s="6"/>
      <c r="AL1123" s="6"/>
      <c r="AM1123" s="6"/>
      <c r="AN1123" s="6"/>
      <c r="AO1123" s="6"/>
      <c r="AP1123" s="6"/>
      <c r="AQ1123" s="6"/>
      <c r="AR1123" s="6"/>
      <c r="AS1123" s="6"/>
      <c r="AT1123" s="6"/>
      <c r="AU1123" s="6"/>
      <c r="AV1123" s="6"/>
      <c r="AW1123" s="6"/>
      <c r="AX1123" s="6"/>
      <c r="AY1123" s="6"/>
    </row>
    <row r="1124" spans="2:51" x14ac:dyDescent="0.2">
      <c r="B1124" s="138" t="s">
        <v>201</v>
      </c>
      <c r="C1124" s="271">
        <v>18.084815999999996</v>
      </c>
      <c r="D1124" s="38"/>
      <c r="E1124" s="150"/>
      <c r="F1124" s="150"/>
      <c r="G1124" s="150"/>
      <c r="H1124" s="150"/>
      <c r="J1124" s="150"/>
      <c r="K1124" s="150"/>
      <c r="L1124" s="150"/>
      <c r="M1124" s="150"/>
      <c r="N1124" s="150"/>
      <c r="O1124" s="150"/>
      <c r="S1124" s="7"/>
      <c r="T1124" s="7"/>
      <c r="U1124" s="6"/>
      <c r="V1124" s="278"/>
      <c r="W1124" s="278"/>
      <c r="X1124" s="278"/>
      <c r="Y1124" s="278"/>
      <c r="Z1124" s="278"/>
      <c r="AA1124" s="278"/>
      <c r="AB1124" s="278"/>
      <c r="AC1124" s="278"/>
      <c r="AD1124" s="278"/>
      <c r="AE1124" s="278"/>
      <c r="AF1124" s="278"/>
      <c r="AG1124" s="278"/>
      <c r="AH1124" s="6"/>
      <c r="AI1124" s="6"/>
      <c r="AJ1124" s="6"/>
      <c r="AK1124" s="6"/>
      <c r="AL1124" s="6"/>
      <c r="AM1124" s="6"/>
      <c r="AN1124" s="6"/>
      <c r="AO1124" s="6"/>
      <c r="AP1124" s="6"/>
      <c r="AQ1124" s="6"/>
      <c r="AR1124" s="6"/>
      <c r="AS1124" s="6"/>
      <c r="AT1124" s="6"/>
      <c r="AU1124" s="6"/>
      <c r="AV1124" s="6"/>
      <c r="AW1124" s="6"/>
      <c r="AX1124" s="6"/>
      <c r="AY1124" s="6"/>
    </row>
    <row r="1125" spans="2:51" x14ac:dyDescent="0.2">
      <c r="B1125" s="138" t="s">
        <v>212</v>
      </c>
      <c r="C1125" s="271">
        <v>0</v>
      </c>
      <c r="D1125" s="38"/>
      <c r="E1125" s="150"/>
      <c r="F1125" s="150"/>
      <c r="G1125" s="150"/>
      <c r="H1125" s="150"/>
      <c r="J1125" s="150"/>
      <c r="K1125" s="150"/>
      <c r="L1125" s="150"/>
      <c r="M1125" s="150"/>
      <c r="N1125" s="150"/>
      <c r="O1125" s="150"/>
      <c r="S1125" s="7"/>
      <c r="T1125" s="7"/>
      <c r="U1125" s="6"/>
      <c r="V1125" s="278"/>
      <c r="W1125" s="278"/>
      <c r="X1125" s="278"/>
      <c r="Y1125" s="278"/>
      <c r="Z1125" s="278"/>
      <c r="AA1125" s="278"/>
      <c r="AB1125" s="278"/>
      <c r="AC1125" s="278"/>
      <c r="AD1125" s="278"/>
      <c r="AE1125" s="278"/>
      <c r="AF1125" s="278"/>
      <c r="AG1125" s="278"/>
      <c r="AH1125" s="6"/>
      <c r="AI1125" s="6"/>
      <c r="AJ1125" s="6"/>
      <c r="AK1125" s="6"/>
      <c r="AL1125" s="6"/>
      <c r="AM1125" s="6"/>
      <c r="AN1125" s="6"/>
      <c r="AO1125" s="6"/>
      <c r="AP1125" s="6"/>
      <c r="AQ1125" s="6"/>
      <c r="AR1125" s="6"/>
      <c r="AS1125" s="6"/>
      <c r="AT1125" s="6"/>
      <c r="AU1125" s="6"/>
      <c r="AV1125" s="6"/>
      <c r="AW1125" s="6"/>
      <c r="AX1125" s="6"/>
      <c r="AY1125" s="6"/>
    </row>
    <row r="1126" spans="2:51" x14ac:dyDescent="0.2">
      <c r="B1126" s="138" t="s">
        <v>211</v>
      </c>
      <c r="C1126" s="271">
        <v>0</v>
      </c>
      <c r="D1126" s="38"/>
      <c r="E1126" s="150"/>
      <c r="F1126" s="150"/>
      <c r="G1126" s="150"/>
      <c r="H1126" s="150"/>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row>
    <row r="1127" spans="2:51" x14ac:dyDescent="0.2">
      <c r="B1127" s="138" t="s">
        <v>37</v>
      </c>
      <c r="C1127" s="271">
        <v>443.34034617599997</v>
      </c>
      <c r="D1127" s="38"/>
      <c r="E1127" s="150"/>
      <c r="F1127" s="150"/>
      <c r="G1127" s="150"/>
      <c r="I1127" s="280"/>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row>
    <row r="1128" spans="2:51" x14ac:dyDescent="0.2">
      <c r="B1128" s="15" t="s">
        <v>147</v>
      </c>
      <c r="C1128" s="16">
        <v>571.58377017599992</v>
      </c>
      <c r="D1128" s="16">
        <v>571.58377017599992</v>
      </c>
      <c r="E1128" s="141"/>
      <c r="F1128" s="24"/>
      <c r="G1128" s="150"/>
      <c r="I1128" s="280"/>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row>
    <row r="1129" spans="2:51" x14ac:dyDescent="0.2">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row>
    <row r="1130" spans="2:51" x14ac:dyDescent="0.2">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row>
    <row r="1131" spans="2:51" x14ac:dyDescent="0.2">
      <c r="B1131" s="213" t="s">
        <v>217</v>
      </c>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row>
    <row r="1132" spans="2:51" x14ac:dyDescent="0.2">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row>
    <row r="1133" spans="2:51" x14ac:dyDescent="0.2">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row>
    <row r="1134" spans="2:51" x14ac:dyDescent="0.2">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row>
    <row r="1135" spans="2:51" x14ac:dyDescent="0.2">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row>
    <row r="1136" spans="2:51" x14ac:dyDescent="0.2">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row>
    <row r="1137" spans="19:51" x14ac:dyDescent="0.2">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row>
    <row r="1138" spans="19:51" x14ac:dyDescent="0.2">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row>
    <row r="1139" spans="19:51" x14ac:dyDescent="0.2">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row>
    <row r="1140" spans="19:51" x14ac:dyDescent="0.2">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row>
    <row r="1141" spans="19:51" x14ac:dyDescent="0.2">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row>
    <row r="1142" spans="19:51" x14ac:dyDescent="0.2">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row>
    <row r="1143" spans="19:51" x14ac:dyDescent="0.2">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row>
    <row r="1144" spans="19:51" x14ac:dyDescent="0.2">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row>
    <row r="1145" spans="19:51" x14ac:dyDescent="0.2">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row>
    <row r="1146" spans="19:51" x14ac:dyDescent="0.2">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row>
    <row r="1147" spans="19:51" x14ac:dyDescent="0.2">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row>
    <row r="1148" spans="19:51" x14ac:dyDescent="0.2">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row>
    <row r="1149" spans="19:51" x14ac:dyDescent="0.2">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row>
    <row r="1150" spans="19:51" x14ac:dyDescent="0.2">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row>
    <row r="1151" spans="19:51" x14ac:dyDescent="0.2">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row>
    <row r="1152" spans="19:51" x14ac:dyDescent="0.2">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row>
    <row r="1153" spans="2:51" x14ac:dyDescent="0.2">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row>
    <row r="1154" spans="2:51" x14ac:dyDescent="0.2">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row>
    <row r="1155" spans="2:51" x14ac:dyDescent="0.2">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row>
    <row r="1156" spans="2:51" x14ac:dyDescent="0.2">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row>
    <row r="1157" spans="2:51" x14ac:dyDescent="0.2">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row>
    <row r="1158" spans="2:51" x14ac:dyDescent="0.2">
      <c r="C1158" s="203"/>
      <c r="D1158" s="203"/>
      <c r="H1158" s="150"/>
      <c r="I1158" s="150"/>
      <c r="J1158" s="150"/>
      <c r="K1158" s="150"/>
      <c r="L1158" s="150"/>
      <c r="M1158" s="150"/>
      <c r="N1158" s="150"/>
      <c r="O1158" s="150"/>
      <c r="S1158" s="6"/>
      <c r="T1158" s="7"/>
      <c r="U1158" s="7"/>
      <c r="V1158" s="7"/>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row>
    <row r="1159" spans="2:51" x14ac:dyDescent="0.2">
      <c r="C1159" s="203"/>
      <c r="D1159" s="203"/>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row>
    <row r="1160" spans="2:51" x14ac:dyDescent="0.2">
      <c r="E1160" s="150"/>
      <c r="F1160" s="150"/>
      <c r="G1160" s="150"/>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row>
    <row r="1161" spans="2:51" x14ac:dyDescent="0.2">
      <c r="B1161" s="136" t="s">
        <v>308</v>
      </c>
      <c r="C1161" s="137" t="s">
        <v>129</v>
      </c>
      <c r="D1161" s="137" t="s">
        <v>129</v>
      </c>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row>
    <row r="1162" spans="2:51" x14ac:dyDescent="0.2">
      <c r="B1162" s="140"/>
      <c r="C1162" s="136" t="s">
        <v>187</v>
      </c>
      <c r="D1162" s="136" t="s">
        <v>188</v>
      </c>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row>
    <row r="1163" spans="2:51" x14ac:dyDescent="0.2">
      <c r="B1163" s="140" t="s">
        <v>188</v>
      </c>
      <c r="C1163" s="38"/>
      <c r="D1163" s="38">
        <v>423.08630668427514</v>
      </c>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row>
    <row r="1164" spans="2:51" x14ac:dyDescent="0.2">
      <c r="B1164" s="140" t="s">
        <v>190</v>
      </c>
      <c r="C1164" s="38"/>
      <c r="D1164" s="38">
        <v>148.4974634917248</v>
      </c>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row>
    <row r="1165" spans="2:51" x14ac:dyDescent="0.2">
      <c r="B1165" s="281" t="s">
        <v>206</v>
      </c>
      <c r="C1165" s="281"/>
      <c r="D1165" s="133">
        <v>0</v>
      </c>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row>
    <row r="1166" spans="2:51" x14ac:dyDescent="0.2">
      <c r="B1166" s="140"/>
      <c r="C1166" s="38"/>
      <c r="D1166" s="38"/>
      <c r="J1166" s="150"/>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row>
    <row r="1167" spans="2:51" x14ac:dyDescent="0.2">
      <c r="B1167" s="140" t="s">
        <v>135</v>
      </c>
      <c r="C1167" s="38">
        <v>1.0139875200000001</v>
      </c>
      <c r="D1167" s="38"/>
      <c r="J1167" s="150"/>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row>
    <row r="1168" spans="2:51" x14ac:dyDescent="0.2">
      <c r="B1168" s="140" t="s">
        <v>132</v>
      </c>
      <c r="C1168" s="38">
        <v>24.660732096000007</v>
      </c>
      <c r="D1168" s="38"/>
      <c r="J1168" s="150"/>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row>
    <row r="1169" spans="2:51" x14ac:dyDescent="0.2">
      <c r="B1169" s="140" t="s">
        <v>134</v>
      </c>
      <c r="C1169" s="38">
        <v>2.6585919360000001</v>
      </c>
      <c r="D1169" s="38"/>
      <c r="J1169" s="150"/>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row>
    <row r="1170" spans="2:51" x14ac:dyDescent="0.2">
      <c r="B1170" s="140" t="s">
        <v>195</v>
      </c>
      <c r="C1170" s="38">
        <v>0</v>
      </c>
      <c r="D1170" s="38"/>
      <c r="J1170" s="150"/>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row>
    <row r="1171" spans="2:51" x14ac:dyDescent="0.2">
      <c r="B1171" s="140" t="s">
        <v>138</v>
      </c>
      <c r="C1171" s="38">
        <v>41.254012799999998</v>
      </c>
      <c r="D1171" s="38"/>
      <c r="J1171" s="150"/>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row>
    <row r="1172" spans="2:51" x14ac:dyDescent="0.2">
      <c r="B1172" s="140" t="s">
        <v>140</v>
      </c>
      <c r="C1172" s="38">
        <v>50.421571200000017</v>
      </c>
      <c r="D1172" s="38"/>
      <c r="J1172" s="150"/>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row>
    <row r="1173" spans="2:51" x14ac:dyDescent="0.2">
      <c r="B1173" s="140" t="s">
        <v>141</v>
      </c>
      <c r="C1173" s="38">
        <v>384.77763206399999</v>
      </c>
      <c r="D1173" s="38"/>
      <c r="J1173" s="150"/>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row>
    <row r="1174" spans="2:51" x14ac:dyDescent="0.2">
      <c r="B1174" s="140" t="s">
        <v>202</v>
      </c>
      <c r="C1174" s="38">
        <v>42.197903999999994</v>
      </c>
      <c r="D1174" s="38"/>
      <c r="J1174" s="150"/>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row>
    <row r="1175" spans="2:51" x14ac:dyDescent="0.2">
      <c r="B1175" s="140" t="s">
        <v>143</v>
      </c>
      <c r="C1175" s="38">
        <v>6.5145225600000005</v>
      </c>
      <c r="D1175" s="38"/>
      <c r="J1175" s="150"/>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row>
    <row r="1176" spans="2:51" x14ac:dyDescent="0.2">
      <c r="B1176" s="140" t="s">
        <v>144</v>
      </c>
      <c r="C1176" s="38">
        <v>18.084815999999996</v>
      </c>
      <c r="D1176" s="38"/>
      <c r="J1176" s="150"/>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row>
    <row r="1177" spans="2:51" x14ac:dyDescent="0.2">
      <c r="B1177" s="140" t="s">
        <v>212</v>
      </c>
      <c r="C1177" s="282">
        <v>0</v>
      </c>
      <c r="D1177" s="38"/>
      <c r="J1177" s="150"/>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row>
    <row r="1178" spans="2:51" x14ac:dyDescent="0.2">
      <c r="B1178" s="140" t="s">
        <v>211</v>
      </c>
      <c r="C1178" s="38">
        <v>0</v>
      </c>
      <c r="D1178" s="38"/>
      <c r="J1178" s="150"/>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row>
    <row r="1179" spans="2:51" x14ac:dyDescent="0.2">
      <c r="B1179" s="15" t="s">
        <v>147</v>
      </c>
      <c r="C1179" s="16">
        <v>571.58377017600003</v>
      </c>
      <c r="D1179" s="16">
        <v>571.58377017599992</v>
      </c>
      <c r="F1179" s="283"/>
      <c r="J1179" s="150"/>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row>
    <row r="1180" spans="2:51" x14ac:dyDescent="0.2">
      <c r="B1180" s="213"/>
      <c r="F1180" s="134"/>
      <c r="J1180" s="150"/>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row>
    <row r="1181" spans="2:51" x14ac:dyDescent="0.2">
      <c r="B1181" s="213"/>
      <c r="C1181" s="141"/>
      <c r="D1181" s="141"/>
      <c r="J1181" s="150"/>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row>
    <row r="1182" spans="2:51" x14ac:dyDescent="0.2">
      <c r="B1182" s="213" t="s">
        <v>218</v>
      </c>
      <c r="C1182" s="141"/>
      <c r="D1182" s="141"/>
      <c r="J1182" s="150"/>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row>
    <row r="1183" spans="2:51" x14ac:dyDescent="0.2">
      <c r="B1183" s="213"/>
      <c r="C1183" s="141"/>
      <c r="D1183" s="141"/>
      <c r="J1183" s="150"/>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row>
    <row r="1184" spans="2:51" x14ac:dyDescent="0.2">
      <c r="B1184" s="213"/>
      <c r="C1184" s="141"/>
      <c r="D1184" s="141"/>
      <c r="J1184" s="150"/>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row>
    <row r="1185" spans="2:51" x14ac:dyDescent="0.2">
      <c r="B1185" s="213"/>
      <c r="C1185" s="141"/>
      <c r="D1185" s="141"/>
      <c r="J1185" s="150"/>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row>
    <row r="1186" spans="2:51" x14ac:dyDescent="0.2">
      <c r="B1186" s="213"/>
      <c r="C1186" s="141"/>
      <c r="D1186" s="141"/>
      <c r="J1186" s="150"/>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row>
    <row r="1187" spans="2:51" x14ac:dyDescent="0.2">
      <c r="B1187" s="213"/>
      <c r="C1187" s="141"/>
      <c r="D1187" s="141"/>
      <c r="J1187" s="150"/>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row>
    <row r="1188" spans="2:51" x14ac:dyDescent="0.2">
      <c r="B1188" s="213"/>
      <c r="C1188" s="141"/>
      <c r="D1188" s="141"/>
      <c r="J1188" s="150"/>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row>
    <row r="1189" spans="2:51" x14ac:dyDescent="0.2">
      <c r="B1189" s="213"/>
      <c r="C1189" s="141"/>
      <c r="D1189" s="141"/>
      <c r="J1189" s="150"/>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row>
    <row r="1190" spans="2:51" x14ac:dyDescent="0.2">
      <c r="B1190" s="213"/>
      <c r="C1190" s="141"/>
      <c r="D1190" s="141"/>
      <c r="J1190" s="150"/>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row>
    <row r="1191" spans="2:51" x14ac:dyDescent="0.2">
      <c r="B1191" s="213"/>
      <c r="C1191" s="141"/>
      <c r="D1191" s="141"/>
      <c r="J1191" s="150"/>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row>
    <row r="1192" spans="2:51" x14ac:dyDescent="0.2">
      <c r="B1192" s="213"/>
      <c r="C1192" s="141"/>
      <c r="D1192" s="141"/>
      <c r="J1192" s="150"/>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row>
    <row r="1193" spans="2:51" x14ac:dyDescent="0.2">
      <c r="B1193" s="213"/>
      <c r="C1193" s="141"/>
      <c r="D1193" s="141"/>
      <c r="J1193" s="150"/>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row>
    <row r="1194" spans="2:51" x14ac:dyDescent="0.2">
      <c r="B1194" s="213"/>
      <c r="C1194" s="141"/>
      <c r="D1194" s="141"/>
      <c r="J1194" s="150"/>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row>
    <row r="1195" spans="2:51" x14ac:dyDescent="0.2">
      <c r="B1195" s="213"/>
      <c r="C1195" s="141"/>
      <c r="D1195" s="141"/>
      <c r="J1195" s="150"/>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row>
    <row r="1196" spans="2:51" x14ac:dyDescent="0.2">
      <c r="B1196" s="213"/>
      <c r="C1196" s="141"/>
      <c r="D1196" s="141"/>
      <c r="J1196" s="150"/>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row>
    <row r="1197" spans="2:51" x14ac:dyDescent="0.2">
      <c r="B1197" s="213"/>
      <c r="C1197" s="141"/>
      <c r="D1197" s="141"/>
      <c r="J1197" s="150"/>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row>
    <row r="1198" spans="2:51" x14ac:dyDescent="0.2">
      <c r="B1198" s="213"/>
      <c r="C1198" s="141"/>
      <c r="D1198" s="141"/>
      <c r="J1198" s="150"/>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row>
    <row r="1199" spans="2:51" x14ac:dyDescent="0.2">
      <c r="B1199" s="213"/>
      <c r="C1199" s="141"/>
      <c r="D1199" s="141"/>
      <c r="J1199" s="150"/>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row>
    <row r="1200" spans="2:51" x14ac:dyDescent="0.2">
      <c r="B1200" s="213"/>
      <c r="C1200" s="141"/>
      <c r="D1200" s="141"/>
      <c r="J1200" s="150"/>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row>
    <row r="1201" spans="1:51" x14ac:dyDescent="0.2">
      <c r="B1201" s="213"/>
      <c r="C1201" s="141"/>
      <c r="D1201" s="141"/>
      <c r="J1201" s="150"/>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row>
    <row r="1202" spans="1:51" x14ac:dyDescent="0.2">
      <c r="B1202" s="213"/>
      <c r="C1202" s="141"/>
      <c r="D1202" s="141"/>
      <c r="J1202" s="150"/>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row>
    <row r="1203" spans="1:51" x14ac:dyDescent="0.2">
      <c r="C1203" s="141"/>
      <c r="D1203" s="141"/>
      <c r="J1203" s="150"/>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row>
    <row r="1204" spans="1:51" x14ac:dyDescent="0.2">
      <c r="C1204" s="141"/>
      <c r="D1204" s="141"/>
      <c r="J1204" s="150"/>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row>
    <row r="1205" spans="1:51" x14ac:dyDescent="0.2">
      <c r="B1205" s="213"/>
      <c r="C1205" s="141"/>
      <c r="D1205" s="141"/>
      <c r="J1205" s="150"/>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row>
    <row r="1206" spans="1:51" x14ac:dyDescent="0.2">
      <c r="C1206" s="141"/>
      <c r="D1206" s="141"/>
      <c r="J1206" s="150"/>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row>
    <row r="1207" spans="1:51" x14ac:dyDescent="0.2">
      <c r="B1207" s="213"/>
      <c r="C1207" s="141"/>
      <c r="D1207" s="141"/>
      <c r="J1207" s="150"/>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row>
    <row r="1208" spans="1:51" x14ac:dyDescent="0.2">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row>
    <row r="1209" spans="1:51" x14ac:dyDescent="0.2">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row>
    <row r="1210" spans="1:51" ht="12.75" customHeight="1" x14ac:dyDescent="0.2">
      <c r="A1210" s="6"/>
      <c r="B1210" s="265"/>
      <c r="C1210" s="266"/>
      <c r="D1210" s="266"/>
      <c r="E1210" s="6"/>
      <c r="F1210" s="6"/>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row>
    <row r="1211" spans="1:51" ht="12.75" customHeight="1" x14ac:dyDescent="0.2">
      <c r="A1211" s="6"/>
      <c r="B1211" s="265"/>
      <c r="C1211" s="266"/>
      <c r="D1211" s="266"/>
      <c r="E1211" s="6"/>
      <c r="F1211" s="6"/>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row>
    <row r="1212" spans="1:51" ht="12.75" customHeight="1" x14ac:dyDescent="0.2">
      <c r="A1212" s="6"/>
      <c r="B1212" s="265"/>
      <c r="C1212" s="266"/>
      <c r="D1212" s="266"/>
      <c r="E1212" s="6"/>
      <c r="F1212" s="6"/>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row>
    <row r="1213" spans="1:51" ht="12.75" customHeight="1" x14ac:dyDescent="0.2">
      <c r="A1213" s="6"/>
      <c r="B1213" s="265"/>
      <c r="C1213" s="266"/>
      <c r="D1213" s="266"/>
      <c r="E1213" s="6"/>
      <c r="F1213" s="6"/>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row>
    <row r="1214" spans="1:51" ht="12.75" customHeight="1" x14ac:dyDescent="0.2">
      <c r="A1214" s="6"/>
      <c r="B1214" s="265"/>
      <c r="C1214" s="266"/>
      <c r="D1214" s="266"/>
      <c r="E1214" s="6"/>
      <c r="F1214" s="6"/>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row>
    <row r="1215" spans="1:51" ht="12.75" customHeight="1" x14ac:dyDescent="0.2">
      <c r="A1215" s="6"/>
      <c r="B1215" s="265"/>
      <c r="C1215" s="266"/>
      <c r="D1215" s="266"/>
      <c r="E1215" s="6"/>
      <c r="F1215" s="6"/>
      <c r="G1215" s="6"/>
      <c r="H1215" s="6"/>
      <c r="I1215" s="6"/>
      <c r="J1215" s="6"/>
      <c r="K1215" s="6"/>
      <c r="L1215" s="6"/>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row>
    <row r="1216" spans="1:51" ht="12.75" customHeight="1" x14ac:dyDescent="0.2">
      <c r="A1216" s="6"/>
      <c r="B1216" s="265"/>
      <c r="C1216" s="266"/>
      <c r="D1216" s="266"/>
      <c r="E1216" s="6"/>
      <c r="F1216" s="6"/>
      <c r="G1216" s="6"/>
      <c r="H1216" s="6"/>
      <c r="I1216" s="6"/>
      <c r="J1216" s="6"/>
      <c r="K1216" s="6"/>
      <c r="L1216" s="6"/>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row>
    <row r="1217" spans="1:51" ht="12.75" customHeight="1" x14ac:dyDescent="0.2">
      <c r="A1217" s="6"/>
      <c r="B1217" s="265"/>
      <c r="C1217" s="266"/>
      <c r="D1217" s="266"/>
      <c r="E1217" s="6"/>
      <c r="F1217" s="6"/>
      <c r="G1217" s="6"/>
      <c r="H1217" s="6"/>
      <c r="I1217" s="6"/>
      <c r="J1217" s="6"/>
      <c r="K1217" s="6"/>
      <c r="L1217" s="6"/>
      <c r="M1217" s="6"/>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row>
    <row r="1218" spans="1:51" ht="12.75" customHeight="1" x14ac:dyDescent="0.2">
      <c r="A1218" s="6"/>
      <c r="B1218" s="265"/>
      <c r="C1218" s="266"/>
      <c r="D1218" s="266"/>
      <c r="E1218" s="6"/>
      <c r="F1218" s="6"/>
      <c r="G1218" s="6"/>
      <c r="H1218" s="6"/>
      <c r="I1218" s="6"/>
      <c r="J1218" s="6"/>
      <c r="K1218" s="6"/>
      <c r="L1218" s="6"/>
      <c r="M1218" s="6"/>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row>
    <row r="1219" spans="1:51" ht="12.75" customHeight="1" x14ac:dyDescent="0.2">
      <c r="A1219" s="6"/>
      <c r="B1219" s="265"/>
      <c r="C1219" s="266"/>
      <c r="D1219" s="266"/>
      <c r="E1219" s="6"/>
      <c r="F1219" s="6"/>
      <c r="G1219" s="6"/>
      <c r="H1219" s="6"/>
      <c r="I1219" s="6"/>
      <c r="J1219" s="6"/>
      <c r="K1219" s="6"/>
      <c r="L1219" s="6"/>
      <c r="M1219" s="6"/>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row>
    <row r="1220" spans="1:51" ht="12.75" customHeight="1" x14ac:dyDescent="0.2">
      <c r="A1220" s="6"/>
      <c r="B1220" s="265"/>
      <c r="C1220" s="266"/>
      <c r="D1220" s="266"/>
      <c r="E1220" s="6"/>
      <c r="F1220" s="6"/>
      <c r="G1220" s="6"/>
      <c r="H1220" s="6"/>
      <c r="I1220" s="6"/>
      <c r="J1220" s="6"/>
      <c r="K1220" s="6"/>
      <c r="L1220" s="6"/>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row>
    <row r="1221" spans="1:51" ht="12.75" customHeight="1" x14ac:dyDescent="0.2">
      <c r="A1221" s="6"/>
      <c r="B1221" s="265"/>
      <c r="C1221" s="266"/>
      <c r="D1221" s="266"/>
      <c r="E1221" s="6"/>
      <c r="F1221" s="6"/>
      <c r="G1221" s="6"/>
      <c r="H1221" s="6"/>
      <c r="I1221" s="6"/>
      <c r="J1221" s="6"/>
      <c r="K1221" s="6"/>
      <c r="L1221" s="6"/>
      <c r="M1221" s="6"/>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row>
    <row r="1222" spans="1:51" ht="12.75" customHeight="1" x14ac:dyDescent="0.2">
      <c r="A1222" s="6"/>
      <c r="B1222" s="265"/>
      <c r="C1222" s="266"/>
      <c r="D1222" s="266"/>
      <c r="E1222" s="6"/>
      <c r="F1222" s="6"/>
      <c r="G1222" s="6"/>
      <c r="H1222" s="6"/>
      <c r="I1222" s="6"/>
      <c r="J1222" s="6"/>
      <c r="K1222" s="6"/>
      <c r="L1222" s="6"/>
      <c r="M1222" s="6"/>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row>
    <row r="1223" spans="1:51" ht="12.75" customHeight="1" x14ac:dyDescent="0.2">
      <c r="A1223" s="6"/>
      <c r="B1223" s="265"/>
      <c r="C1223" s="266"/>
      <c r="D1223" s="266"/>
      <c r="E1223" s="6"/>
      <c r="F1223" s="6"/>
      <c r="G1223" s="6"/>
      <c r="H1223" s="6"/>
      <c r="I1223" s="6"/>
      <c r="J1223" s="6"/>
      <c r="K1223" s="6"/>
      <c r="L1223" s="6"/>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row>
    <row r="1224" spans="1:51" ht="12.75" customHeight="1" x14ac:dyDescent="0.2">
      <c r="A1224" s="6"/>
      <c r="B1224" s="265"/>
      <c r="C1224" s="266"/>
      <c r="D1224" s="266"/>
      <c r="E1224" s="6"/>
      <c r="F1224" s="6"/>
      <c r="G1224" s="6"/>
      <c r="H1224" s="6"/>
      <c r="I1224" s="6"/>
      <c r="J1224" s="6"/>
      <c r="K1224" s="6"/>
      <c r="L1224" s="6"/>
      <c r="M1224" s="6"/>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row>
    <row r="1225" spans="1:51" ht="12.75" customHeight="1" x14ac:dyDescent="0.2">
      <c r="A1225" s="6"/>
      <c r="B1225" s="265"/>
      <c r="C1225" s="266"/>
      <c r="D1225" s="266"/>
      <c r="E1225" s="6"/>
      <c r="F1225" s="6"/>
      <c r="G1225" s="6"/>
      <c r="H1225" s="6"/>
      <c r="I1225" s="6"/>
      <c r="J1225" s="6"/>
      <c r="K1225" s="6"/>
      <c r="L1225" s="6"/>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row>
    <row r="1226" spans="1:51" ht="12.75" customHeight="1" x14ac:dyDescent="0.2">
      <c r="A1226" s="6"/>
      <c r="B1226" s="265"/>
      <c r="C1226" s="266"/>
      <c r="D1226" s="266"/>
      <c r="E1226" s="6"/>
      <c r="F1226" s="6"/>
      <c r="G1226" s="6"/>
      <c r="H1226" s="6"/>
      <c r="I1226" s="6"/>
      <c r="J1226" s="6"/>
      <c r="K1226" s="6"/>
      <c r="L1226" s="6"/>
      <c r="M1226" s="6"/>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row>
    <row r="1227" spans="1:51" ht="12.75" customHeight="1" x14ac:dyDescent="0.2">
      <c r="A1227" s="6"/>
      <c r="B1227" s="265"/>
      <c r="C1227" s="266"/>
      <c r="D1227" s="266"/>
      <c r="E1227" s="6"/>
      <c r="F1227" s="6"/>
      <c r="G1227" s="6"/>
      <c r="H1227" s="6"/>
      <c r="I1227" s="6"/>
      <c r="J1227" s="6"/>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row>
    <row r="1228" spans="1:51" ht="12.75" customHeight="1" x14ac:dyDescent="0.2">
      <c r="A1228" s="6"/>
      <c r="B1228" s="265"/>
      <c r="C1228" s="266"/>
      <c r="D1228" s="266"/>
      <c r="E1228" s="6"/>
      <c r="F1228" s="6"/>
      <c r="G1228" s="6"/>
      <c r="H1228" s="6"/>
      <c r="I1228" s="6"/>
      <c r="J1228" s="6"/>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row>
    <row r="1229" spans="1:51" ht="12.75" customHeight="1" x14ac:dyDescent="0.2">
      <c r="A1229" s="6"/>
      <c r="B1229" s="265"/>
      <c r="C1229" s="266"/>
      <c r="D1229" s="266"/>
      <c r="E1229" s="6"/>
      <c r="F1229" s="6"/>
      <c r="G1229" s="6"/>
      <c r="H1229" s="6"/>
      <c r="I1229" s="6"/>
      <c r="J1229" s="6"/>
      <c r="K1229" s="6"/>
      <c r="L1229" s="6"/>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row>
    <row r="1230" spans="1:51" ht="12.75" customHeight="1" x14ac:dyDescent="0.2">
      <c r="A1230" s="6"/>
      <c r="B1230" s="265"/>
      <c r="C1230" s="266"/>
      <c r="D1230" s="266"/>
      <c r="E1230" s="6"/>
      <c r="F1230" s="6"/>
      <c r="G1230" s="6"/>
      <c r="H1230" s="6"/>
      <c r="I1230" s="6"/>
      <c r="J1230" s="6"/>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row>
    <row r="1231" spans="1:51" ht="12.75" customHeight="1" x14ac:dyDescent="0.2">
      <c r="A1231" s="6"/>
      <c r="B1231" s="265"/>
      <c r="C1231" s="266"/>
      <c r="D1231" s="266"/>
      <c r="E1231" s="6"/>
      <c r="F1231" s="6"/>
      <c r="G1231" s="6"/>
      <c r="H1231" s="6"/>
      <c r="I1231" s="6"/>
      <c r="J1231" s="6"/>
      <c r="K1231" s="6"/>
      <c r="L1231" s="6"/>
      <c r="M1231" s="6"/>
      <c r="N1231" s="6"/>
      <c r="O1231" s="6"/>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row>
    <row r="1232" spans="1:51" ht="12.75" customHeight="1" x14ac:dyDescent="0.2">
      <c r="A1232" s="6"/>
      <c r="B1232" s="265"/>
      <c r="C1232" s="266"/>
      <c r="D1232" s="266"/>
      <c r="E1232" s="6"/>
      <c r="F1232" s="6"/>
      <c r="G1232" s="6"/>
      <c r="H1232" s="6"/>
      <c r="I1232" s="6"/>
      <c r="J1232" s="6"/>
      <c r="K1232" s="6"/>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row>
    <row r="1233" spans="1:51" ht="12.75" customHeight="1" x14ac:dyDescent="0.2">
      <c r="A1233" s="6"/>
      <c r="B1233" s="265"/>
      <c r="C1233" s="266"/>
      <c r="D1233" s="266"/>
      <c r="E1233" s="6"/>
      <c r="F1233" s="6"/>
      <c r="G1233" s="6"/>
      <c r="H1233" s="6"/>
      <c r="I1233" s="6"/>
      <c r="J1233" s="6"/>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row>
    <row r="1234" spans="1:51" ht="12.75" customHeight="1" x14ac:dyDescent="0.2">
      <c r="A1234" s="6"/>
      <c r="B1234" s="265"/>
      <c r="C1234" s="266"/>
      <c r="D1234" s="266"/>
      <c r="E1234" s="6"/>
      <c r="F1234" s="6"/>
      <c r="G1234" s="6"/>
      <c r="H1234" s="6"/>
      <c r="I1234" s="6"/>
      <c r="J1234" s="6"/>
      <c r="K1234" s="6"/>
      <c r="L1234" s="6"/>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row>
    <row r="1235" spans="1:51" ht="12.75" customHeight="1" x14ac:dyDescent="0.2">
      <c r="A1235" s="6"/>
      <c r="B1235" s="265"/>
      <c r="C1235" s="266"/>
      <c r="D1235" s="266"/>
      <c r="E1235" s="6"/>
      <c r="F1235" s="6"/>
      <c r="G1235" s="6"/>
      <c r="H1235" s="6"/>
      <c r="I1235" s="6"/>
      <c r="J1235" s="6"/>
      <c r="K1235" s="6"/>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row>
    <row r="1236" spans="1:51" ht="12.75" customHeight="1" x14ac:dyDescent="0.2">
      <c r="A1236" s="6"/>
      <c r="B1236" s="265"/>
      <c r="C1236" s="266"/>
      <c r="D1236" s="266"/>
      <c r="E1236" s="6"/>
      <c r="F1236" s="6"/>
      <c r="G1236" s="6"/>
      <c r="H1236" s="6"/>
      <c r="I1236" s="6"/>
      <c r="J1236" s="6"/>
      <c r="K1236" s="6"/>
      <c r="L1236" s="6"/>
      <c r="M1236" s="6"/>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row>
    <row r="1237" spans="1:51" ht="12.75" customHeight="1" x14ac:dyDescent="0.2">
      <c r="A1237" s="6"/>
      <c r="B1237" s="265"/>
      <c r="C1237" s="266"/>
      <c r="D1237" s="266"/>
      <c r="E1237" s="6"/>
      <c r="F1237" s="6"/>
      <c r="G1237" s="6"/>
      <c r="H1237" s="6"/>
      <c r="I1237" s="6"/>
      <c r="J1237" s="6"/>
      <c r="K1237" s="6"/>
      <c r="L1237" s="6"/>
      <c r="M1237" s="6"/>
      <c r="N1237" s="6"/>
      <c r="O1237" s="6"/>
      <c r="P1237" s="6"/>
      <c r="Q1237" s="6"/>
      <c r="R1237" s="6"/>
      <c r="S1237" s="277"/>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row>
    <row r="1238" spans="1:51" ht="12.75" customHeight="1" x14ac:dyDescent="0.2">
      <c r="A1238" s="6"/>
      <c r="B1238" s="265"/>
      <c r="C1238" s="266"/>
      <c r="D1238" s="266"/>
      <c r="E1238" s="6"/>
      <c r="F1238" s="6"/>
      <c r="G1238" s="6"/>
      <c r="H1238" s="6"/>
      <c r="I1238" s="6"/>
      <c r="J1238" s="6"/>
      <c r="K1238" s="6"/>
      <c r="L1238" s="6"/>
      <c r="M1238" s="6"/>
      <c r="N1238" s="6"/>
      <c r="O1238" s="6"/>
      <c r="P1238" s="6"/>
      <c r="Q1238" s="6"/>
      <c r="R1238" s="6"/>
      <c r="S1238" s="277"/>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row>
    <row r="1239" spans="1:51" ht="12.75" customHeight="1" x14ac:dyDescent="0.2">
      <c r="A1239" s="6"/>
      <c r="B1239" s="265"/>
      <c r="C1239" s="266"/>
      <c r="D1239" s="266"/>
      <c r="E1239" s="6"/>
      <c r="F1239" s="6"/>
      <c r="G1239" s="6"/>
      <c r="H1239" s="6"/>
      <c r="I1239" s="6"/>
      <c r="J1239" s="6"/>
      <c r="K1239" s="6"/>
      <c r="L1239" s="6"/>
      <c r="M1239" s="6"/>
      <c r="N1239" s="6"/>
      <c r="O1239" s="6"/>
      <c r="P1239" s="6"/>
      <c r="Q1239" s="6"/>
      <c r="R1239" s="6"/>
      <c r="S1239" s="7"/>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row>
    <row r="1240" spans="1:51" ht="12.75" customHeight="1" x14ac:dyDescent="0.2">
      <c r="A1240" s="6"/>
      <c r="B1240" s="265"/>
      <c r="C1240" s="266"/>
      <c r="D1240" s="266"/>
      <c r="E1240" s="6"/>
      <c r="F1240" s="6"/>
      <c r="G1240" s="6"/>
      <c r="H1240" s="6"/>
      <c r="I1240" s="6"/>
      <c r="J1240" s="6"/>
      <c r="K1240" s="6"/>
      <c r="L1240" s="6"/>
      <c r="M1240" s="6"/>
      <c r="N1240" s="6"/>
      <c r="O1240" s="6"/>
      <c r="P1240" s="6"/>
      <c r="Q1240" s="6"/>
      <c r="R1240" s="6"/>
      <c r="S1240" s="7"/>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row>
    <row r="1241" spans="1:51" ht="12.75" customHeight="1" x14ac:dyDescent="0.2">
      <c r="A1241" s="6"/>
      <c r="B1241" s="265"/>
      <c r="C1241" s="266"/>
      <c r="D1241" s="266"/>
      <c r="E1241" s="6"/>
      <c r="F1241" s="6"/>
      <c r="G1241" s="6"/>
      <c r="H1241" s="6"/>
      <c r="I1241" s="6"/>
      <c r="J1241" s="6"/>
      <c r="K1241" s="6"/>
      <c r="L1241" s="6"/>
      <c r="M1241" s="6"/>
      <c r="N1241" s="6"/>
      <c r="O1241" s="6"/>
      <c r="P1241" s="6"/>
      <c r="Q1241" s="6"/>
      <c r="R1241" s="6"/>
      <c r="S1241" s="7"/>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row>
    <row r="1242" spans="1:51" ht="12.75" customHeight="1" x14ac:dyDescent="0.2">
      <c r="A1242" s="6"/>
      <c r="B1242" s="265"/>
      <c r="C1242" s="266"/>
      <c r="D1242" s="266"/>
      <c r="E1242" s="6"/>
      <c r="F1242" s="6"/>
      <c r="G1242" s="6"/>
      <c r="H1242" s="6"/>
      <c r="I1242" s="6"/>
      <c r="J1242" s="6"/>
      <c r="K1242" s="6"/>
      <c r="L1242" s="6"/>
      <c r="M1242" s="6"/>
      <c r="N1242" s="6"/>
      <c r="O1242" s="6"/>
      <c r="P1242" s="6"/>
      <c r="Q1242" s="6"/>
      <c r="R1242" s="6"/>
      <c r="S1242" s="7"/>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row>
    <row r="1243" spans="1:51" ht="12.75" customHeight="1" x14ac:dyDescent="0.2">
      <c r="A1243" s="6"/>
      <c r="B1243" s="265"/>
      <c r="C1243" s="266"/>
      <c r="D1243" s="266"/>
      <c r="E1243" s="6"/>
      <c r="F1243" s="6"/>
      <c r="G1243" s="6"/>
      <c r="H1243" s="6"/>
      <c r="I1243" s="6"/>
      <c r="J1243" s="6"/>
      <c r="K1243" s="6"/>
      <c r="L1243" s="6"/>
      <c r="M1243" s="6"/>
      <c r="N1243" s="6"/>
      <c r="O1243" s="6"/>
      <c r="P1243" s="6"/>
      <c r="Q1243" s="6"/>
      <c r="R1243" s="6"/>
      <c r="S1243" s="7"/>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row>
    <row r="1244" spans="1:51" ht="12.75" customHeight="1" x14ac:dyDescent="0.2">
      <c r="A1244" s="6"/>
      <c r="B1244" s="265"/>
      <c r="C1244" s="266"/>
      <c r="D1244" s="266"/>
      <c r="E1244" s="6"/>
      <c r="F1244" s="6"/>
      <c r="G1244" s="6"/>
      <c r="H1244" s="6"/>
      <c r="I1244" s="6"/>
      <c r="J1244" s="6"/>
      <c r="K1244" s="6"/>
      <c r="L1244" s="6"/>
      <c r="M1244" s="6"/>
      <c r="N1244" s="6"/>
      <c r="O1244" s="6"/>
      <c r="P1244" s="6"/>
      <c r="Q1244" s="6"/>
      <c r="R1244" s="6"/>
      <c r="S1244" s="7"/>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row>
    <row r="1245" spans="1:51" ht="12.75" customHeight="1" x14ac:dyDescent="0.2">
      <c r="A1245" s="6"/>
      <c r="B1245" s="265"/>
      <c r="C1245" s="266"/>
      <c r="D1245" s="266"/>
      <c r="E1245" s="6"/>
      <c r="F1245" s="6"/>
      <c r="G1245" s="6"/>
      <c r="H1245" s="6"/>
      <c r="I1245" s="6"/>
      <c r="J1245" s="6"/>
      <c r="K1245" s="6"/>
      <c r="L1245" s="6"/>
      <c r="M1245" s="6"/>
      <c r="N1245" s="6"/>
      <c r="O1245" s="6"/>
      <c r="P1245" s="6"/>
      <c r="Q1245" s="6"/>
      <c r="R1245" s="6"/>
      <c r="S1245" s="7"/>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row>
    <row r="1246" spans="1:51" ht="12.75" customHeight="1" x14ac:dyDescent="0.2">
      <c r="A1246" s="6"/>
      <c r="B1246" s="265"/>
      <c r="C1246" s="266"/>
      <c r="D1246" s="266"/>
      <c r="E1246" s="6"/>
      <c r="F1246" s="6"/>
      <c r="G1246" s="6"/>
      <c r="H1246" s="6"/>
      <c r="I1246" s="6"/>
      <c r="J1246" s="6"/>
      <c r="K1246" s="6"/>
      <c r="L1246" s="6"/>
      <c r="M1246" s="6"/>
      <c r="N1246" s="6"/>
      <c r="O1246" s="6"/>
      <c r="P1246" s="6"/>
      <c r="Q1246" s="6"/>
      <c r="R1246" s="6"/>
      <c r="S1246" s="7"/>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row>
    <row r="1247" spans="1:51" ht="12.75" customHeight="1" x14ac:dyDescent="0.2">
      <c r="A1247" s="6"/>
      <c r="B1247" s="265"/>
      <c r="C1247" s="266"/>
      <c r="D1247" s="266"/>
      <c r="E1247" s="6"/>
      <c r="F1247" s="6"/>
      <c r="G1247" s="6"/>
      <c r="H1247" s="6"/>
      <c r="I1247" s="6"/>
      <c r="J1247" s="6"/>
      <c r="K1247" s="6"/>
      <c r="L1247" s="6"/>
      <c r="M1247" s="6"/>
      <c r="N1247" s="6"/>
      <c r="O1247" s="6"/>
      <c r="P1247" s="6"/>
      <c r="Q1247" s="6"/>
      <c r="R1247" s="6"/>
      <c r="S1247" s="26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row>
    <row r="1248" spans="1:51" ht="12.75" customHeight="1" x14ac:dyDescent="0.2">
      <c r="A1248" s="6"/>
      <c r="B1248" s="265"/>
      <c r="C1248" s="266"/>
      <c r="D1248" s="266"/>
      <c r="E1248" s="6"/>
      <c r="F1248" s="6"/>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row>
    <row r="1249" spans="1:51" ht="12.75" customHeight="1" x14ac:dyDescent="0.2">
      <c r="A1249" s="6"/>
      <c r="B1249" s="265"/>
      <c r="C1249" s="266"/>
      <c r="D1249" s="266"/>
      <c r="E1249" s="6"/>
      <c r="F1249" s="6"/>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row>
    <row r="1250" spans="1:51" ht="12.75" customHeight="1" x14ac:dyDescent="0.2">
      <c r="A1250" s="6"/>
      <c r="B1250" s="265"/>
      <c r="C1250" s="266"/>
      <c r="D1250" s="266"/>
      <c r="E1250" s="6"/>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row>
    <row r="1251" spans="1:51" ht="12.75" customHeight="1" x14ac:dyDescent="0.2">
      <c r="A1251" s="6"/>
      <c r="B1251" s="265"/>
      <c r="C1251" s="266"/>
      <c r="D1251" s="266"/>
      <c r="E1251" s="6"/>
      <c r="F1251" s="6"/>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row>
    <row r="1252" spans="1:51" ht="12.75" customHeight="1" x14ac:dyDescent="0.2">
      <c r="A1252" s="6"/>
      <c r="B1252" s="265"/>
      <c r="C1252" s="266"/>
      <c r="D1252" s="266"/>
      <c r="E1252" s="6"/>
      <c r="F1252" s="6"/>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row>
    <row r="1253" spans="1:51" ht="12.75" customHeight="1" x14ac:dyDescent="0.2">
      <c r="A1253" s="6"/>
      <c r="B1253" s="265"/>
      <c r="C1253" s="266"/>
      <c r="D1253" s="266"/>
      <c r="E1253" s="6"/>
      <c r="F1253" s="6"/>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row>
    <row r="1254" spans="1:51" ht="12.75" customHeight="1" x14ac:dyDescent="0.2">
      <c r="A1254" s="6"/>
      <c r="B1254" s="265"/>
      <c r="C1254" s="266"/>
      <c r="D1254" s="266"/>
      <c r="E1254" s="6"/>
      <c r="F1254" s="6"/>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row>
    <row r="1255" spans="1:51" ht="12.75" customHeight="1" x14ac:dyDescent="0.2">
      <c r="A1255" s="6"/>
      <c r="B1255" s="265"/>
      <c r="C1255" s="266"/>
      <c r="D1255" s="266"/>
      <c r="E1255" s="6"/>
      <c r="F1255" s="6"/>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row>
    <row r="1256" spans="1:51" ht="12.75" customHeight="1" x14ac:dyDescent="0.2">
      <c r="A1256" s="6"/>
      <c r="B1256" s="265"/>
      <c r="C1256" s="266"/>
      <c r="D1256" s="266"/>
      <c r="E1256" s="6"/>
      <c r="F1256" s="6"/>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row>
    <row r="1257" spans="1:51" ht="12.75" customHeight="1" x14ac:dyDescent="0.2">
      <c r="A1257" s="6"/>
      <c r="B1257" s="265"/>
      <c r="C1257" s="266"/>
      <c r="D1257" s="266"/>
      <c r="E1257" s="6"/>
      <c r="F1257" s="6"/>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row>
    <row r="1258" spans="1:51" ht="12.75" customHeight="1" x14ac:dyDescent="0.2">
      <c r="A1258" s="6"/>
      <c r="B1258" s="265"/>
      <c r="C1258" s="266"/>
      <c r="D1258" s="266"/>
      <c r="E1258" s="6"/>
      <c r="F1258" s="6"/>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row>
    <row r="1259" spans="1:51" ht="12.75" customHeight="1" x14ac:dyDescent="0.2">
      <c r="A1259" s="6"/>
      <c r="B1259" s="265"/>
      <c r="C1259" s="266"/>
      <c r="D1259" s="266"/>
      <c r="E1259" s="6"/>
      <c r="F1259" s="6"/>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row>
    <row r="1260" spans="1:51" ht="12.75" customHeight="1" x14ac:dyDescent="0.2">
      <c r="A1260" s="6"/>
      <c r="B1260" s="265"/>
      <c r="C1260" s="266"/>
      <c r="D1260" s="266"/>
      <c r="E1260" s="6"/>
      <c r="F1260" s="6"/>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row>
    <row r="1261" spans="1:51" ht="12.75" customHeight="1" x14ac:dyDescent="0.2">
      <c r="A1261" s="6"/>
      <c r="B1261" s="265"/>
      <c r="C1261" s="266"/>
      <c r="D1261" s="266"/>
      <c r="E1261" s="6"/>
      <c r="F1261" s="6"/>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row>
    <row r="1262" spans="1:51" ht="12.75" customHeight="1" x14ac:dyDescent="0.2">
      <c r="A1262" s="6"/>
      <c r="B1262" s="265"/>
      <c r="C1262" s="266"/>
      <c r="D1262" s="266"/>
      <c r="E1262" s="6"/>
      <c r="F1262" s="6"/>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row>
    <row r="1263" spans="1:51" ht="12.75" customHeight="1" x14ac:dyDescent="0.2">
      <c r="A1263" s="6"/>
      <c r="B1263" s="265"/>
      <c r="C1263" s="266"/>
      <c r="D1263" s="266"/>
      <c r="E1263" s="6"/>
      <c r="F1263" s="6"/>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row>
    <row r="1264" spans="1:51" ht="12.75" customHeight="1" x14ac:dyDescent="0.2">
      <c r="A1264" s="6"/>
      <c r="B1264" s="265"/>
      <c r="C1264" s="266"/>
      <c r="D1264" s="266"/>
      <c r="E1264" s="6"/>
      <c r="F1264" s="6"/>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row>
    <row r="1265" spans="1:51" ht="12.75" customHeight="1" x14ac:dyDescent="0.2">
      <c r="A1265" s="6"/>
      <c r="B1265" s="265"/>
      <c r="C1265" s="266"/>
      <c r="D1265" s="266"/>
      <c r="E1265" s="6"/>
      <c r="F1265" s="6"/>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row>
    <row r="1266" spans="1:51" ht="12.75" customHeight="1" x14ac:dyDescent="0.2">
      <c r="A1266" s="6"/>
      <c r="B1266" s="265"/>
      <c r="C1266" s="266"/>
      <c r="D1266" s="266"/>
      <c r="E1266" s="6"/>
      <c r="F1266" s="6"/>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row>
    <row r="1267" spans="1:51" ht="12.75" customHeight="1" x14ac:dyDescent="0.2">
      <c r="A1267" s="6"/>
      <c r="B1267" s="265"/>
      <c r="C1267" s="266"/>
      <c r="D1267" s="266"/>
      <c r="E1267" s="6"/>
      <c r="F1267" s="6"/>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row>
    <row r="1268" spans="1:51" ht="12.75" customHeight="1" x14ac:dyDescent="0.2">
      <c r="A1268" s="6"/>
      <c r="B1268" s="265"/>
      <c r="C1268" s="266"/>
      <c r="D1268" s="266"/>
      <c r="E1268" s="6"/>
      <c r="F1268" s="6"/>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row>
    <row r="1269" spans="1:51" ht="12.75" customHeight="1" x14ac:dyDescent="0.2">
      <c r="A1269" s="6"/>
      <c r="B1269" s="265"/>
      <c r="C1269" s="266"/>
      <c r="D1269" s="266"/>
      <c r="E1269" s="6"/>
      <c r="F1269" s="6"/>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row>
    <row r="1270" spans="1:51" ht="12.75" customHeight="1" x14ac:dyDescent="0.2">
      <c r="A1270" s="6"/>
      <c r="B1270" s="265"/>
      <c r="C1270" s="266"/>
      <c r="D1270" s="266"/>
      <c r="E1270" s="6"/>
      <c r="F1270" s="6"/>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row>
    <row r="1271" spans="1:51" ht="12.75" customHeight="1" x14ac:dyDescent="0.2">
      <c r="A1271" s="6"/>
      <c r="B1271" s="265"/>
      <c r="C1271" s="266"/>
      <c r="D1271" s="266"/>
      <c r="E1271" s="6"/>
      <c r="F1271" s="6"/>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row>
    <row r="1272" spans="1:51" ht="12.75" customHeight="1" x14ac:dyDescent="0.2">
      <c r="A1272" s="6"/>
      <c r="B1272" s="265"/>
      <c r="C1272" s="266"/>
      <c r="D1272" s="266"/>
      <c r="E1272" s="6"/>
      <c r="F1272" s="6"/>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row>
    <row r="1273" spans="1:51" ht="12.75" customHeight="1" x14ac:dyDescent="0.2">
      <c r="A1273" s="6"/>
      <c r="B1273" s="265"/>
      <c r="C1273" s="266"/>
      <c r="D1273" s="266"/>
      <c r="E1273" s="6"/>
      <c r="F1273" s="6"/>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row>
    <row r="1274" spans="1:51" ht="12.75" customHeight="1" x14ac:dyDescent="0.2">
      <c r="A1274" s="6"/>
      <c r="B1274" s="265"/>
      <c r="C1274" s="266"/>
      <c r="D1274" s="266"/>
      <c r="E1274" s="6"/>
      <c r="F1274" s="6"/>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row>
    <row r="1275" spans="1:51" ht="12.75" customHeight="1" x14ac:dyDescent="0.2">
      <c r="A1275" s="6"/>
      <c r="B1275" s="265"/>
      <c r="C1275" s="266"/>
      <c r="D1275" s="266"/>
      <c r="E1275" s="6"/>
      <c r="F1275" s="6"/>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row>
    <row r="1276" spans="1:51" ht="12.75" customHeight="1" x14ac:dyDescent="0.2">
      <c r="A1276" s="6"/>
      <c r="B1276" s="265"/>
      <c r="C1276" s="266"/>
      <c r="D1276" s="266"/>
      <c r="E1276" s="6"/>
      <c r="F1276" s="6"/>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row>
    <row r="1277" spans="1:51" ht="12.75" customHeight="1" x14ac:dyDescent="0.2">
      <c r="A1277" s="6"/>
      <c r="B1277" s="265"/>
      <c r="C1277" s="266"/>
      <c r="D1277" s="266"/>
      <c r="E1277" s="6"/>
      <c r="F1277" s="6"/>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row>
    <row r="1278" spans="1:51" ht="12.75" customHeight="1" x14ac:dyDescent="0.2">
      <c r="A1278" s="6"/>
      <c r="B1278" s="265"/>
      <c r="C1278" s="266"/>
      <c r="D1278" s="266"/>
      <c r="E1278" s="6"/>
      <c r="F1278" s="6"/>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row>
    <row r="1279" spans="1:51" ht="12.75" customHeight="1" x14ac:dyDescent="0.2">
      <c r="A1279" s="6"/>
      <c r="B1279" s="265"/>
      <c r="C1279" s="266"/>
      <c r="D1279" s="266"/>
      <c r="E1279" s="6"/>
      <c r="F1279" s="6"/>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row>
    <row r="1280" spans="1:51" ht="12.75" customHeight="1" x14ac:dyDescent="0.2">
      <c r="A1280" s="6"/>
      <c r="B1280" s="265"/>
      <c r="C1280" s="266"/>
      <c r="D1280" s="266"/>
      <c r="E1280" s="6"/>
      <c r="F1280" s="6"/>
      <c r="G1280" s="6"/>
      <c r="H1280" s="6"/>
      <c r="I1280" s="6"/>
      <c r="J1280" s="6"/>
      <c r="K1280" s="6"/>
      <c r="L1280" s="6"/>
      <c r="M1280" s="6"/>
      <c r="N1280" s="6"/>
      <c r="O1280" s="6"/>
      <c r="P1280" s="6"/>
      <c r="Q1280" s="6"/>
      <c r="R1280" s="6"/>
      <c r="S1280" s="7"/>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row>
    <row r="1281" spans="1:51" ht="12.75" customHeight="1" x14ac:dyDescent="0.2">
      <c r="A1281" s="6"/>
      <c r="B1281" s="265"/>
      <c r="C1281" s="266"/>
      <c r="D1281" s="266"/>
      <c r="E1281" s="6"/>
      <c r="F1281" s="6"/>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row>
    <row r="1282" spans="1:51" ht="12.75" customHeight="1" x14ac:dyDescent="0.2">
      <c r="A1282" s="6"/>
      <c r="B1282" s="265"/>
      <c r="C1282" s="266"/>
      <c r="D1282" s="266"/>
      <c r="E1282" s="6"/>
      <c r="F1282" s="6"/>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row>
    <row r="1283" spans="1:51" ht="12.75" customHeight="1" x14ac:dyDescent="0.2">
      <c r="A1283" s="6"/>
      <c r="B1283" s="265"/>
      <c r="C1283" s="266"/>
      <c r="D1283" s="266"/>
      <c r="E1283" s="6"/>
      <c r="F1283" s="6"/>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row>
    <row r="1284" spans="1:51" ht="12.75" customHeight="1" x14ac:dyDescent="0.2">
      <c r="A1284" s="6"/>
      <c r="B1284" s="265"/>
      <c r="C1284" s="266"/>
      <c r="D1284" s="266"/>
      <c r="E1284" s="6"/>
      <c r="F1284" s="6"/>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row>
    <row r="1285" spans="1:51" ht="12.75" customHeight="1" x14ac:dyDescent="0.2">
      <c r="A1285" s="6"/>
      <c r="B1285" s="265"/>
      <c r="C1285" s="266"/>
      <c r="D1285" s="266"/>
      <c r="E1285" s="6"/>
      <c r="F1285" s="6"/>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row>
    <row r="1286" spans="1:51" ht="12.75" customHeight="1" x14ac:dyDescent="0.2">
      <c r="A1286" s="6"/>
      <c r="B1286" s="265"/>
      <c r="C1286" s="266"/>
      <c r="D1286" s="266"/>
      <c r="E1286" s="6"/>
      <c r="F1286" s="6"/>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row>
    <row r="1287" spans="1:51" ht="12.75" customHeight="1" x14ac:dyDescent="0.2">
      <c r="A1287" s="6"/>
      <c r="B1287" s="265"/>
      <c r="C1287" s="266"/>
      <c r="D1287" s="266"/>
      <c r="E1287" s="6"/>
      <c r="F1287" s="6"/>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row>
    <row r="1288" spans="1:51" ht="12.75" customHeight="1" x14ac:dyDescent="0.2">
      <c r="A1288" s="6"/>
      <c r="B1288" s="265"/>
      <c r="C1288" s="266"/>
      <c r="D1288" s="266"/>
      <c r="E1288" s="6"/>
      <c r="F1288" s="6"/>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row>
    <row r="1289" spans="1:51" ht="12.75" customHeight="1" x14ac:dyDescent="0.2">
      <c r="A1289" s="6"/>
      <c r="B1289" s="265"/>
      <c r="C1289" s="266"/>
      <c r="D1289" s="266"/>
      <c r="E1289" s="6"/>
      <c r="F1289" s="6"/>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row>
    <row r="1290" spans="1:51" ht="12.75" customHeight="1" x14ac:dyDescent="0.2">
      <c r="A1290" s="6"/>
      <c r="B1290" s="265"/>
      <c r="C1290" s="266"/>
      <c r="D1290" s="266"/>
      <c r="E1290" s="6"/>
      <c r="F1290" s="6"/>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row>
    <row r="1291" spans="1:51" ht="12.75" customHeight="1" x14ac:dyDescent="0.2">
      <c r="A1291" s="6"/>
      <c r="B1291" s="265"/>
      <c r="C1291" s="266"/>
      <c r="D1291" s="266"/>
      <c r="E1291" s="6"/>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row>
    <row r="1292" spans="1:51" ht="12.75" customHeight="1" x14ac:dyDescent="0.2">
      <c r="A1292" s="6"/>
      <c r="B1292" s="265"/>
      <c r="C1292" s="266"/>
      <c r="D1292" s="266"/>
      <c r="E1292" s="6"/>
      <c r="F1292" s="6"/>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row>
    <row r="1293" spans="1:51" ht="12.75" customHeight="1" x14ac:dyDescent="0.2">
      <c r="A1293" s="6"/>
      <c r="B1293" s="265"/>
      <c r="C1293" s="266"/>
      <c r="D1293" s="266"/>
      <c r="E1293" s="6"/>
      <c r="F1293" s="6"/>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row>
    <row r="1294" spans="1:51" ht="12.75" customHeight="1" x14ac:dyDescent="0.2">
      <c r="A1294" s="6"/>
      <c r="B1294" s="265"/>
      <c r="C1294" s="266"/>
      <c r="D1294" s="266"/>
      <c r="E1294" s="6"/>
      <c r="F1294" s="6"/>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row>
    <row r="1295" spans="1:51" ht="12.75" customHeight="1" x14ac:dyDescent="0.2">
      <c r="A1295" s="6"/>
      <c r="B1295" s="265"/>
      <c r="C1295" s="266"/>
      <c r="D1295" s="266"/>
      <c r="E1295" s="6"/>
      <c r="F1295" s="6"/>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row>
    <row r="1296" spans="1:51" ht="12.75" customHeight="1" x14ac:dyDescent="0.2">
      <c r="A1296" s="6"/>
      <c r="B1296" s="265"/>
      <c r="C1296" s="266"/>
      <c r="D1296" s="266"/>
      <c r="E1296" s="6"/>
      <c r="F1296" s="6"/>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row>
    <row r="1297" spans="1:51" ht="12.75" customHeight="1" x14ac:dyDescent="0.2">
      <c r="A1297" s="6"/>
      <c r="B1297" s="265"/>
      <c r="C1297" s="266"/>
      <c r="D1297" s="266"/>
      <c r="E1297" s="6"/>
      <c r="F1297" s="6"/>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row>
    <row r="1298" spans="1:51" ht="12.75" customHeight="1" x14ac:dyDescent="0.2">
      <c r="A1298" s="6"/>
      <c r="B1298" s="265"/>
      <c r="C1298" s="266"/>
      <c r="D1298" s="266"/>
      <c r="E1298" s="6"/>
      <c r="F1298" s="6"/>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row>
    <row r="1299" spans="1:51" ht="12.75" customHeight="1" x14ac:dyDescent="0.2">
      <c r="A1299" s="6"/>
      <c r="B1299" s="265"/>
      <c r="C1299" s="266"/>
      <c r="D1299" s="266"/>
      <c r="E1299" s="6"/>
      <c r="F1299" s="6"/>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row>
    <row r="1300" spans="1:51" ht="12.75" customHeight="1" x14ac:dyDescent="0.2">
      <c r="A1300" s="6"/>
      <c r="B1300" s="265"/>
      <c r="C1300" s="266"/>
      <c r="D1300" s="266"/>
      <c r="E1300" s="6"/>
      <c r="F1300" s="6"/>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row>
    <row r="1301" spans="1:51" ht="12.75" customHeight="1" x14ac:dyDescent="0.2">
      <c r="A1301" s="6"/>
      <c r="B1301" s="265"/>
      <c r="C1301" s="266"/>
      <c r="D1301" s="266"/>
      <c r="E1301" s="6"/>
      <c r="F1301" s="6"/>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row>
    <row r="1302" spans="1:51" ht="12.75" customHeight="1" x14ac:dyDescent="0.2">
      <c r="A1302" s="6"/>
      <c r="B1302" s="265"/>
      <c r="C1302" s="266"/>
      <c r="D1302" s="266"/>
      <c r="E1302" s="6"/>
      <c r="F1302" s="6"/>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row>
    <row r="1303" spans="1:51" ht="12.75" customHeight="1" x14ac:dyDescent="0.2">
      <c r="A1303" s="6"/>
      <c r="B1303" s="265"/>
      <c r="C1303" s="266"/>
      <c r="D1303" s="266"/>
      <c r="E1303" s="6"/>
      <c r="F1303" s="6"/>
      <c r="G1303" s="6"/>
      <c r="H1303" s="6"/>
      <c r="I1303" s="6"/>
      <c r="J1303" s="6"/>
      <c r="K1303" s="6"/>
      <c r="L1303" s="6"/>
      <c r="M1303" s="6"/>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row>
    <row r="1304" spans="1:51" ht="12.75" customHeight="1" x14ac:dyDescent="0.2">
      <c r="A1304" s="6"/>
      <c r="B1304" s="265"/>
      <c r="C1304" s="266"/>
      <c r="D1304" s="266"/>
      <c r="E1304" s="6"/>
      <c r="F1304" s="6"/>
      <c r="G1304" s="6"/>
      <c r="H1304" s="6"/>
      <c r="I1304" s="6"/>
      <c r="J1304" s="6"/>
      <c r="K1304" s="6"/>
      <c r="L1304" s="6"/>
      <c r="M1304" s="6"/>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row>
    <row r="1305" spans="1:51" ht="12.75" customHeight="1" x14ac:dyDescent="0.2">
      <c r="A1305" s="6"/>
      <c r="B1305" s="265"/>
      <c r="C1305" s="266"/>
      <c r="D1305" s="266"/>
      <c r="E1305" s="6"/>
      <c r="F1305" s="6"/>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row>
    <row r="1306" spans="1:51" ht="12.75" customHeight="1" x14ac:dyDescent="0.2">
      <c r="A1306" s="6"/>
      <c r="B1306" s="265"/>
      <c r="C1306" s="266"/>
      <c r="D1306" s="266"/>
      <c r="E1306" s="6"/>
      <c r="F1306" s="6"/>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row>
    <row r="1307" spans="1:51" ht="12.75" customHeight="1" x14ac:dyDescent="0.2">
      <c r="A1307" s="6"/>
      <c r="B1307" s="265"/>
      <c r="C1307" s="266"/>
      <c r="D1307" s="266"/>
      <c r="E1307" s="6"/>
      <c r="F1307" s="6"/>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row>
    <row r="1308" spans="1:51" ht="12.75" customHeight="1" x14ac:dyDescent="0.2">
      <c r="A1308" s="6"/>
      <c r="B1308" s="265"/>
      <c r="C1308" s="266"/>
      <c r="D1308" s="266"/>
      <c r="E1308" s="6"/>
      <c r="F1308" s="6"/>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row>
    <row r="1309" spans="1:51" ht="12.75" customHeight="1" x14ac:dyDescent="0.2">
      <c r="A1309" s="6"/>
      <c r="B1309" s="265"/>
      <c r="C1309" s="266"/>
      <c r="D1309" s="266"/>
      <c r="E1309" s="6"/>
      <c r="F1309" s="6"/>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row>
    <row r="1310" spans="1:51" ht="12.75" customHeight="1" x14ac:dyDescent="0.2">
      <c r="A1310" s="6"/>
      <c r="B1310" s="265"/>
      <c r="C1310" s="266"/>
      <c r="D1310" s="266"/>
      <c r="E1310" s="6"/>
      <c r="F1310" s="6"/>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row>
    <row r="1311" spans="1:51" ht="12.75" customHeight="1" x14ac:dyDescent="0.2">
      <c r="A1311" s="6"/>
      <c r="B1311" s="265"/>
      <c r="C1311" s="266"/>
      <c r="D1311" s="266"/>
      <c r="E1311" s="6"/>
      <c r="F1311" s="6"/>
      <c r="G1311" s="6"/>
      <c r="H1311" s="6"/>
      <c r="I1311" s="6"/>
      <c r="J1311" s="6"/>
      <c r="K1311" s="6"/>
      <c r="L1311" s="6"/>
      <c r="M1311" s="6"/>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row>
    <row r="1312" spans="1:51" ht="12.75" customHeight="1" x14ac:dyDescent="0.2">
      <c r="A1312" s="6"/>
      <c r="B1312" s="265"/>
      <c r="C1312" s="266"/>
      <c r="D1312" s="266"/>
      <c r="E1312" s="6"/>
      <c r="F1312" s="6"/>
      <c r="G1312" s="6"/>
      <c r="H1312" s="6"/>
      <c r="I1312" s="6"/>
      <c r="J1312" s="6"/>
      <c r="K1312" s="6"/>
      <c r="L1312" s="6"/>
      <c r="M1312" s="6"/>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row>
    <row r="1313" spans="1:51" ht="12.75" customHeight="1" x14ac:dyDescent="0.2">
      <c r="A1313" s="6"/>
      <c r="B1313" s="265"/>
      <c r="C1313" s="266"/>
      <c r="D1313" s="266"/>
      <c r="E1313" s="6"/>
      <c r="F1313" s="6"/>
      <c r="G1313" s="6"/>
      <c r="H1313" s="6"/>
      <c r="I1313" s="6"/>
      <c r="J1313" s="6"/>
      <c r="K1313" s="6"/>
      <c r="L1313" s="6"/>
      <c r="M1313" s="6"/>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row>
    <row r="1314" spans="1:51" ht="12.75" customHeight="1" x14ac:dyDescent="0.2">
      <c r="A1314" s="6"/>
      <c r="B1314" s="265"/>
      <c r="C1314" s="266"/>
      <c r="D1314" s="266"/>
      <c r="E1314" s="6"/>
      <c r="F1314" s="6"/>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row>
    <row r="1315" spans="1:51" ht="12.75" customHeight="1" x14ac:dyDescent="0.2">
      <c r="A1315" s="6"/>
      <c r="B1315" s="265"/>
      <c r="C1315" s="266"/>
      <c r="D1315" s="266"/>
      <c r="E1315" s="6"/>
      <c r="F1315" s="6"/>
      <c r="G1315" s="6"/>
      <c r="H1315" s="6"/>
      <c r="I1315" s="6"/>
      <c r="J1315" s="6"/>
      <c r="K1315" s="6"/>
      <c r="L1315" s="6"/>
      <c r="M1315" s="6"/>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row>
    <row r="1316" spans="1:51" ht="12.75" customHeight="1" x14ac:dyDescent="0.2">
      <c r="A1316" s="6"/>
      <c r="B1316" s="265"/>
      <c r="C1316" s="266"/>
      <c r="D1316" s="266"/>
      <c r="E1316" s="6"/>
      <c r="F1316" s="6"/>
      <c r="G1316" s="6"/>
      <c r="H1316" s="6"/>
      <c r="I1316" s="6"/>
      <c r="J1316" s="6"/>
      <c r="K1316" s="6"/>
      <c r="L1316" s="6"/>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row>
    <row r="1317" spans="1:51" ht="12.75" customHeight="1" x14ac:dyDescent="0.2">
      <c r="A1317" s="6"/>
      <c r="B1317" s="265"/>
      <c r="C1317" s="266"/>
      <c r="D1317" s="266"/>
      <c r="E1317" s="6"/>
      <c r="F1317" s="6"/>
      <c r="G1317" s="6"/>
      <c r="H1317" s="6"/>
      <c r="I1317" s="6"/>
      <c r="J1317" s="6"/>
      <c r="K1317" s="6"/>
      <c r="L1317" s="6"/>
      <c r="M1317" s="6"/>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row>
    <row r="1318" spans="1:51" ht="12.75" customHeight="1" x14ac:dyDescent="0.2">
      <c r="A1318" s="6"/>
      <c r="B1318" s="265"/>
      <c r="C1318" s="266"/>
      <c r="D1318" s="266"/>
      <c r="E1318" s="6"/>
      <c r="F1318" s="6"/>
      <c r="G1318" s="6"/>
      <c r="H1318" s="6"/>
      <c r="I1318" s="6"/>
      <c r="J1318" s="6"/>
      <c r="K1318" s="6"/>
      <c r="L1318" s="6"/>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row>
    <row r="1319" spans="1:51" ht="12.75" customHeight="1" x14ac:dyDescent="0.2">
      <c r="A1319" s="6"/>
      <c r="B1319" s="265"/>
      <c r="C1319" s="266"/>
      <c r="D1319" s="266"/>
      <c r="E1319" s="6"/>
      <c r="F1319" s="6"/>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row>
    <row r="1320" spans="1:51" ht="12.75" customHeight="1" x14ac:dyDescent="0.2">
      <c r="A1320" s="6"/>
      <c r="B1320" s="265"/>
      <c r="C1320" s="266"/>
      <c r="D1320" s="266"/>
      <c r="E1320" s="6"/>
      <c r="F1320" s="6"/>
      <c r="G1320" s="6"/>
      <c r="H1320" s="6"/>
      <c r="I1320" s="6"/>
      <c r="J1320" s="6"/>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row>
    <row r="1321" spans="1:51" ht="12.75" customHeight="1" x14ac:dyDescent="0.2">
      <c r="A1321" s="6"/>
      <c r="B1321" s="265"/>
      <c r="C1321" s="266"/>
      <c r="D1321" s="266"/>
      <c r="E1321" s="6"/>
      <c r="F1321" s="6"/>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row>
    <row r="1322" spans="1:51" ht="12.75" customHeight="1" x14ac:dyDescent="0.2">
      <c r="A1322" s="6"/>
      <c r="B1322" s="265"/>
      <c r="C1322" s="266"/>
      <c r="D1322" s="266"/>
      <c r="E1322" s="6"/>
      <c r="F1322" s="6"/>
      <c r="G1322" s="6"/>
      <c r="H1322" s="6"/>
      <c r="I1322" s="6"/>
      <c r="J1322" s="6"/>
      <c r="K1322" s="6"/>
      <c r="L1322" s="6"/>
      <c r="M1322" s="6"/>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row>
    <row r="1323" spans="1:51" ht="12.75" customHeight="1" x14ac:dyDescent="0.2">
      <c r="A1323" s="6"/>
      <c r="B1323" s="265"/>
      <c r="C1323" s="266"/>
      <c r="D1323" s="266"/>
      <c r="E1323" s="6"/>
      <c r="F1323" s="6"/>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row>
    <row r="1324" spans="1:51" ht="12.75" customHeight="1" x14ac:dyDescent="0.2">
      <c r="A1324" s="6"/>
      <c r="B1324" s="265"/>
      <c r="C1324" s="266"/>
      <c r="D1324" s="266"/>
      <c r="E1324" s="6"/>
      <c r="F1324" s="6"/>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row>
    <row r="1325" spans="1:51" ht="12.75" customHeight="1" x14ac:dyDescent="0.2">
      <c r="A1325" s="6"/>
      <c r="B1325" s="265"/>
      <c r="C1325" s="266"/>
      <c r="D1325" s="266"/>
      <c r="E1325" s="6"/>
      <c r="F1325" s="6"/>
      <c r="G1325" s="6"/>
      <c r="H1325" s="6"/>
      <c r="I1325" s="6"/>
      <c r="J1325" s="6"/>
      <c r="K1325" s="6"/>
      <c r="L1325" s="6"/>
      <c r="M1325" s="6"/>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row>
    <row r="1326" spans="1:51" ht="12.75" customHeight="1" x14ac:dyDescent="0.2">
      <c r="A1326" s="6"/>
      <c r="B1326" s="265"/>
      <c r="C1326" s="266"/>
      <c r="D1326" s="266"/>
      <c r="E1326" s="6"/>
      <c r="F1326" s="6"/>
      <c r="G1326" s="6"/>
      <c r="H1326" s="6"/>
      <c r="I1326" s="6"/>
      <c r="J1326" s="6"/>
      <c r="K1326" s="6"/>
      <c r="L1326" s="6"/>
      <c r="M1326" s="6"/>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row>
    <row r="1327" spans="1:51" ht="12.75" customHeight="1" x14ac:dyDescent="0.2">
      <c r="A1327" s="6"/>
      <c r="B1327" s="265"/>
      <c r="C1327" s="266"/>
      <c r="D1327" s="266"/>
      <c r="E1327" s="6"/>
      <c r="F1327" s="6"/>
      <c r="G1327" s="6"/>
      <c r="H1327" s="6"/>
      <c r="I1327" s="6"/>
      <c r="J1327" s="6"/>
      <c r="K1327" s="6"/>
      <c r="L1327" s="6"/>
      <c r="M1327" s="6"/>
      <c r="N1327" s="6"/>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row>
    <row r="1328" spans="1:51" ht="12.75" customHeight="1" x14ac:dyDescent="0.2">
      <c r="A1328" s="6"/>
      <c r="B1328" s="265"/>
      <c r="C1328" s="266"/>
      <c r="D1328" s="266"/>
      <c r="E1328" s="6"/>
      <c r="F1328" s="6"/>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row>
    <row r="1329" spans="1:51" ht="12.75" customHeight="1" x14ac:dyDescent="0.2">
      <c r="A1329" s="6"/>
      <c r="B1329" s="265"/>
      <c r="C1329" s="266"/>
      <c r="D1329" s="266"/>
      <c r="E1329" s="6"/>
      <c r="F1329" s="6"/>
      <c r="G1329" s="6"/>
      <c r="H1329" s="6"/>
      <c r="I1329" s="6"/>
      <c r="J1329" s="6"/>
      <c r="K1329" s="6"/>
      <c r="L1329" s="6"/>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row>
    <row r="1330" spans="1:51" ht="12.75" customHeight="1" x14ac:dyDescent="0.2">
      <c r="A1330" s="6"/>
      <c r="B1330" s="265"/>
      <c r="C1330" s="266"/>
      <c r="D1330" s="266"/>
      <c r="E1330" s="6"/>
      <c r="F1330" s="6"/>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row>
    <row r="1331" spans="1:51" ht="12.75" customHeight="1" x14ac:dyDescent="0.2">
      <c r="A1331" s="6"/>
      <c r="B1331" s="265"/>
      <c r="C1331" s="266"/>
      <c r="D1331" s="266"/>
      <c r="E1331" s="6"/>
      <c r="F1331" s="6"/>
      <c r="G1331" s="6"/>
      <c r="H1331" s="6"/>
      <c r="I1331" s="6"/>
      <c r="J1331" s="6"/>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row>
    <row r="1332" spans="1:51" ht="12.75" customHeight="1" x14ac:dyDescent="0.2">
      <c r="A1332" s="6"/>
      <c r="B1332" s="265"/>
      <c r="C1332" s="266"/>
      <c r="D1332" s="266"/>
      <c r="E1332" s="6"/>
      <c r="F1332" s="6"/>
      <c r="G1332" s="6"/>
      <c r="H1332" s="6"/>
      <c r="I1332" s="6"/>
      <c r="J1332" s="6"/>
      <c r="K1332" s="6"/>
      <c r="L1332" s="6"/>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row>
    <row r="1333" spans="1:51" ht="12.75" customHeight="1" x14ac:dyDescent="0.2">
      <c r="A1333" s="6"/>
      <c r="B1333" s="265"/>
      <c r="C1333" s="266"/>
      <c r="D1333" s="266"/>
      <c r="E1333" s="6"/>
      <c r="F1333" s="6"/>
      <c r="G1333" s="6"/>
      <c r="H1333" s="6"/>
      <c r="I1333" s="6"/>
      <c r="J1333" s="6"/>
      <c r="K1333" s="6"/>
      <c r="L1333" s="6"/>
      <c r="M1333" s="6"/>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row>
    <row r="1334" spans="1:51" ht="12.75" customHeight="1" x14ac:dyDescent="0.2">
      <c r="A1334" s="6"/>
      <c r="B1334" s="265"/>
      <c r="C1334" s="266"/>
      <c r="D1334" s="266"/>
      <c r="E1334" s="6"/>
      <c r="F1334" s="6"/>
      <c r="G1334" s="6"/>
      <c r="H1334" s="6"/>
      <c r="I1334" s="6"/>
      <c r="J1334" s="6"/>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row>
    <row r="1335" spans="1:51" ht="12.75" customHeight="1" x14ac:dyDescent="0.2">
      <c r="A1335" s="6"/>
      <c r="B1335" s="265"/>
      <c r="C1335" s="266"/>
      <c r="D1335" s="266"/>
      <c r="E1335" s="6"/>
      <c r="F1335" s="6"/>
      <c r="G1335" s="6"/>
      <c r="H1335" s="6"/>
      <c r="I1335" s="6"/>
      <c r="J1335" s="6"/>
      <c r="K1335" s="6"/>
      <c r="L1335" s="6"/>
      <c r="M1335" s="6"/>
      <c r="N1335" s="6"/>
      <c r="O1335" s="6"/>
      <c r="P1335" s="6"/>
      <c r="Q1335" s="6"/>
      <c r="R1335" s="6"/>
      <c r="S1335" s="277"/>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row>
    <row r="1336" spans="1:51" ht="12.75" customHeight="1" x14ac:dyDescent="0.2">
      <c r="A1336" s="6"/>
      <c r="B1336" s="265"/>
      <c r="C1336" s="266"/>
      <c r="D1336" s="266"/>
      <c r="E1336" s="6"/>
      <c r="F1336" s="6"/>
      <c r="G1336" s="6"/>
      <c r="H1336" s="6"/>
      <c r="I1336" s="6"/>
      <c r="J1336" s="6"/>
      <c r="K1336" s="6"/>
      <c r="L1336" s="6"/>
      <c r="M1336" s="6"/>
      <c r="N1336" s="6"/>
      <c r="O1336" s="6"/>
      <c r="P1336" s="6"/>
      <c r="Q1336" s="6"/>
      <c r="R1336" s="6"/>
      <c r="S1336" s="277"/>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row>
    <row r="1337" spans="1:51" ht="12.75" customHeight="1" x14ac:dyDescent="0.2">
      <c r="A1337" s="6"/>
      <c r="B1337" s="265"/>
      <c r="C1337" s="266"/>
      <c r="D1337" s="266"/>
      <c r="E1337" s="6"/>
      <c r="F1337" s="6"/>
      <c r="G1337" s="6"/>
      <c r="H1337" s="6"/>
      <c r="I1337" s="6"/>
      <c r="J1337" s="6"/>
      <c r="K1337" s="6"/>
      <c r="L1337" s="6"/>
      <c r="M1337" s="6"/>
      <c r="N1337" s="6"/>
      <c r="O1337" s="6"/>
      <c r="P1337" s="6"/>
      <c r="Q1337" s="6"/>
      <c r="R1337" s="6"/>
      <c r="S1337" s="7"/>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row>
    <row r="1338" spans="1:51" ht="12.75" customHeight="1" x14ac:dyDescent="0.2">
      <c r="A1338" s="6"/>
      <c r="B1338" s="265"/>
      <c r="C1338" s="266"/>
      <c r="D1338" s="266"/>
      <c r="E1338" s="6"/>
      <c r="F1338" s="6"/>
      <c r="G1338" s="6"/>
      <c r="H1338" s="6"/>
      <c r="I1338" s="6"/>
      <c r="J1338" s="6"/>
      <c r="K1338" s="6"/>
      <c r="L1338" s="6"/>
      <c r="M1338" s="6"/>
      <c r="N1338" s="6"/>
      <c r="O1338" s="6"/>
      <c r="P1338" s="6"/>
      <c r="Q1338" s="6"/>
      <c r="R1338" s="6"/>
      <c r="S1338" s="7"/>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row>
    <row r="1339" spans="1:51" ht="12.75" customHeight="1" x14ac:dyDescent="0.2">
      <c r="A1339" s="6"/>
      <c r="B1339" s="265"/>
      <c r="C1339" s="266"/>
      <c r="D1339" s="266"/>
      <c r="E1339" s="6"/>
      <c r="F1339" s="6"/>
      <c r="G1339" s="6"/>
      <c r="H1339" s="6"/>
      <c r="I1339" s="6"/>
      <c r="J1339" s="6"/>
      <c r="K1339" s="6"/>
      <c r="L1339" s="6"/>
      <c r="M1339" s="6"/>
      <c r="N1339" s="6"/>
      <c r="O1339" s="6"/>
      <c r="P1339" s="6"/>
      <c r="Q1339" s="6"/>
      <c r="R1339" s="6"/>
      <c r="S1339" s="7"/>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row>
    <row r="1340" spans="1:51" ht="12.75" customHeight="1" x14ac:dyDescent="0.2">
      <c r="A1340" s="6"/>
      <c r="B1340" s="265"/>
      <c r="C1340" s="266"/>
      <c r="D1340" s="266"/>
      <c r="E1340" s="6"/>
      <c r="F1340" s="6"/>
      <c r="G1340" s="6"/>
      <c r="H1340" s="6"/>
      <c r="I1340" s="6"/>
      <c r="J1340" s="6"/>
      <c r="K1340" s="6"/>
      <c r="L1340" s="6"/>
      <c r="M1340" s="6"/>
      <c r="N1340" s="6"/>
      <c r="O1340" s="6"/>
      <c r="P1340" s="6"/>
      <c r="Q1340" s="6"/>
      <c r="R1340" s="6"/>
      <c r="S1340" s="7"/>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row>
    <row r="1341" spans="1:51" ht="12.75" customHeight="1" x14ac:dyDescent="0.2">
      <c r="A1341" s="6"/>
      <c r="B1341" s="265"/>
      <c r="C1341" s="266"/>
      <c r="D1341" s="266"/>
      <c r="E1341" s="6"/>
      <c r="F1341" s="6"/>
      <c r="G1341" s="6"/>
      <c r="H1341" s="6"/>
      <c r="I1341" s="6"/>
      <c r="J1341" s="6"/>
      <c r="K1341" s="6"/>
      <c r="L1341" s="6"/>
      <c r="M1341" s="6"/>
      <c r="N1341" s="6"/>
      <c r="O1341" s="6"/>
      <c r="P1341" s="6"/>
      <c r="Q1341" s="6"/>
      <c r="R1341" s="6"/>
      <c r="S1341" s="7"/>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row>
    <row r="1342" spans="1:51" ht="12.75" customHeight="1" x14ac:dyDescent="0.2">
      <c r="A1342" s="6"/>
      <c r="B1342" s="265"/>
      <c r="C1342" s="266"/>
      <c r="D1342" s="266"/>
      <c r="E1342" s="6"/>
      <c r="F1342" s="6"/>
      <c r="G1342" s="6"/>
      <c r="H1342" s="6"/>
      <c r="I1342" s="6"/>
      <c r="J1342" s="6"/>
      <c r="K1342" s="6"/>
      <c r="L1342" s="6"/>
      <c r="M1342" s="6"/>
      <c r="N1342" s="6"/>
      <c r="O1342" s="6"/>
      <c r="P1342" s="6"/>
      <c r="Q1342" s="6"/>
      <c r="R1342" s="6"/>
      <c r="S1342" s="7"/>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row>
    <row r="1343" spans="1:51" ht="12.75" customHeight="1" x14ac:dyDescent="0.2">
      <c r="A1343" s="6"/>
      <c r="B1343" s="265"/>
      <c r="C1343" s="266"/>
      <c r="D1343" s="266"/>
      <c r="E1343" s="6"/>
      <c r="F1343" s="6"/>
      <c r="G1343" s="6"/>
      <c r="H1343" s="6"/>
      <c r="I1343" s="6"/>
      <c r="J1343" s="6"/>
      <c r="K1343" s="6"/>
      <c r="L1343" s="6"/>
      <c r="M1343" s="6"/>
      <c r="N1343" s="6"/>
      <c r="O1343" s="6"/>
      <c r="P1343" s="6"/>
      <c r="Q1343" s="6"/>
      <c r="R1343" s="6"/>
      <c r="S1343" s="7"/>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row>
    <row r="1344" spans="1:51" ht="12.75" customHeight="1" x14ac:dyDescent="0.2">
      <c r="A1344" s="6"/>
      <c r="B1344" s="265"/>
      <c r="C1344" s="266"/>
      <c r="D1344" s="266"/>
      <c r="E1344" s="6"/>
      <c r="F1344" s="6"/>
      <c r="G1344" s="6"/>
      <c r="H1344" s="6"/>
      <c r="I1344" s="6"/>
      <c r="J1344" s="6"/>
      <c r="K1344" s="6"/>
      <c r="L1344" s="6"/>
      <c r="M1344" s="6"/>
      <c r="N1344" s="6"/>
      <c r="O1344" s="6"/>
      <c r="P1344" s="6"/>
      <c r="Q1344" s="6"/>
      <c r="R1344" s="6"/>
      <c r="S1344" s="7"/>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row>
    <row r="1345" spans="1:51" ht="12.75" customHeight="1" x14ac:dyDescent="0.2">
      <c r="A1345" s="6"/>
      <c r="B1345" s="265"/>
      <c r="C1345" s="266"/>
      <c r="D1345" s="266"/>
      <c r="E1345" s="6"/>
      <c r="F1345" s="6"/>
      <c r="G1345" s="6"/>
      <c r="H1345" s="6"/>
      <c r="I1345" s="6"/>
      <c r="J1345" s="6"/>
      <c r="K1345" s="6"/>
      <c r="L1345" s="6"/>
      <c r="M1345" s="6"/>
      <c r="N1345" s="6"/>
      <c r="O1345" s="6"/>
      <c r="P1345" s="6"/>
      <c r="Q1345" s="6"/>
      <c r="R1345" s="6"/>
      <c r="S1345" s="7"/>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row>
    <row r="1346" spans="1:51" ht="12.75" customHeight="1" x14ac:dyDescent="0.2">
      <c r="A1346" s="6"/>
      <c r="B1346" s="265"/>
      <c r="C1346" s="266"/>
      <c r="D1346" s="266"/>
      <c r="E1346" s="6"/>
      <c r="F1346" s="6"/>
      <c r="G1346" s="6"/>
      <c r="H1346" s="6"/>
      <c r="I1346" s="6"/>
      <c r="J1346" s="6"/>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row>
    <row r="1347" spans="1:51" ht="12.75" customHeight="1" x14ac:dyDescent="0.2">
      <c r="A1347" s="6"/>
      <c r="B1347" s="265"/>
      <c r="C1347" s="266"/>
      <c r="D1347" s="266"/>
      <c r="E1347" s="6"/>
      <c r="F1347" s="6"/>
      <c r="G1347" s="6"/>
      <c r="H1347" s="6"/>
      <c r="I1347" s="6"/>
      <c r="J1347" s="6"/>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row>
    <row r="1348" spans="1:51" ht="12.75" customHeight="1" x14ac:dyDescent="0.2">
      <c r="A1348" s="6"/>
      <c r="B1348" s="265"/>
      <c r="C1348" s="266"/>
      <c r="D1348" s="266"/>
      <c r="E1348" s="6"/>
      <c r="F1348" s="6"/>
      <c r="G1348" s="6"/>
      <c r="H1348" s="6"/>
      <c r="I1348" s="6"/>
      <c r="J1348" s="6"/>
      <c r="K1348" s="6"/>
      <c r="L1348" s="6"/>
      <c r="M1348" s="6"/>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row>
    <row r="1349" spans="1:51" ht="12.75" customHeight="1" x14ac:dyDescent="0.2">
      <c r="A1349" s="6"/>
      <c r="B1349" s="265"/>
      <c r="C1349" s="266"/>
      <c r="D1349" s="266"/>
      <c r="E1349" s="6"/>
      <c r="F1349" s="6"/>
      <c r="G1349" s="6"/>
      <c r="H1349" s="6"/>
      <c r="I1349" s="6"/>
      <c r="J1349" s="6"/>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row>
    <row r="1350" spans="1:51" ht="12.75" customHeight="1" x14ac:dyDescent="0.2">
      <c r="A1350" s="6"/>
      <c r="B1350" s="265"/>
      <c r="C1350" s="266"/>
      <c r="D1350" s="266"/>
      <c r="E1350" s="6"/>
      <c r="F1350" s="6"/>
      <c r="G1350" s="6"/>
      <c r="H1350" s="6"/>
      <c r="I1350" s="6"/>
      <c r="J1350" s="6"/>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row>
    <row r="1351" spans="1:51" ht="12.75" customHeight="1" x14ac:dyDescent="0.2">
      <c r="A1351" s="6"/>
      <c r="B1351" s="265"/>
      <c r="C1351" s="266"/>
      <c r="D1351" s="266"/>
      <c r="E1351" s="6"/>
      <c r="F1351" s="6"/>
      <c r="G1351" s="6"/>
      <c r="H1351" s="6"/>
      <c r="I1351" s="6"/>
      <c r="J1351" s="6"/>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row>
    <row r="1352" spans="1:51" ht="12.75" customHeight="1" x14ac:dyDescent="0.2">
      <c r="A1352" s="6"/>
      <c r="B1352" s="265"/>
      <c r="C1352" s="266"/>
      <c r="D1352" s="266"/>
      <c r="E1352" s="6"/>
      <c r="F1352" s="6"/>
      <c r="G1352" s="6"/>
      <c r="H1352" s="6"/>
      <c r="I1352" s="6"/>
      <c r="J1352" s="6"/>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row>
    <row r="1353" spans="1:51" ht="12.75" customHeight="1" x14ac:dyDescent="0.2">
      <c r="A1353" s="6"/>
      <c r="B1353" s="265"/>
      <c r="C1353" s="266"/>
      <c r="D1353" s="266"/>
      <c r="E1353" s="6"/>
      <c r="F1353" s="6"/>
      <c r="G1353" s="6"/>
      <c r="H1353" s="6"/>
      <c r="I1353" s="6"/>
      <c r="J1353" s="6"/>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row>
    <row r="1354" spans="1:51" ht="12.75" customHeight="1" x14ac:dyDescent="0.2">
      <c r="A1354" s="6"/>
      <c r="B1354" s="265"/>
      <c r="C1354" s="266"/>
      <c r="D1354" s="266"/>
      <c r="E1354" s="6"/>
      <c r="F1354" s="6"/>
      <c r="G1354" s="6"/>
      <c r="H1354" s="6"/>
      <c r="I1354" s="6"/>
      <c r="J1354" s="6"/>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row>
    <row r="1355" spans="1:51" ht="12.75" customHeight="1" x14ac:dyDescent="0.2">
      <c r="A1355" s="6"/>
      <c r="B1355" s="265"/>
      <c r="C1355" s="266"/>
      <c r="D1355" s="266"/>
      <c r="E1355" s="6"/>
      <c r="F1355" s="6"/>
      <c r="G1355" s="6"/>
      <c r="H1355" s="6"/>
      <c r="I1355" s="6"/>
      <c r="J1355" s="6"/>
      <c r="K1355" s="6"/>
      <c r="L1355" s="6"/>
      <c r="M1355" s="6"/>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row>
    <row r="1356" spans="1:51" ht="12.75" customHeight="1" x14ac:dyDescent="0.2">
      <c r="A1356" s="6"/>
      <c r="B1356" s="265"/>
      <c r="C1356" s="266"/>
      <c r="D1356" s="266"/>
      <c r="E1356" s="6"/>
      <c r="F1356" s="6"/>
      <c r="G1356" s="6"/>
      <c r="H1356" s="6"/>
      <c r="I1356" s="6"/>
      <c r="J1356" s="6"/>
      <c r="K1356" s="6"/>
      <c r="L1356" s="6"/>
      <c r="M1356" s="6"/>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row>
    <row r="1357" spans="1:51" ht="12.75" customHeight="1" x14ac:dyDescent="0.2">
      <c r="A1357" s="6"/>
      <c r="B1357" s="265"/>
      <c r="C1357" s="266"/>
      <c r="D1357" s="266"/>
      <c r="E1357" s="6"/>
      <c r="F1357" s="6"/>
      <c r="G1357" s="6"/>
      <c r="H1357" s="6"/>
      <c r="I1357" s="6"/>
      <c r="J1357" s="6"/>
      <c r="K1357" s="6"/>
      <c r="L1357" s="6"/>
      <c r="M1357" s="6"/>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row>
    <row r="1358" spans="1:51" ht="12.75" customHeight="1" x14ac:dyDescent="0.2">
      <c r="A1358" s="6"/>
      <c r="B1358" s="265"/>
      <c r="C1358" s="266"/>
      <c r="D1358" s="266"/>
      <c r="E1358" s="6"/>
      <c r="F1358" s="6"/>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row>
    <row r="1359" spans="1:51" ht="12.75" customHeight="1" x14ac:dyDescent="0.2">
      <c r="A1359" s="6"/>
      <c r="B1359" s="265"/>
      <c r="C1359" s="266"/>
      <c r="D1359" s="266"/>
      <c r="E1359" s="6"/>
      <c r="F1359" s="6"/>
      <c r="G1359" s="6"/>
      <c r="H1359" s="6"/>
      <c r="I1359" s="6"/>
      <c r="J1359" s="6"/>
      <c r="K1359" s="6"/>
      <c r="L1359" s="6"/>
      <c r="M1359" s="6"/>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row>
    <row r="1360" spans="1:51" ht="12.75" customHeight="1" x14ac:dyDescent="0.2">
      <c r="A1360" s="6"/>
      <c r="B1360" s="265"/>
      <c r="C1360" s="266"/>
      <c r="D1360" s="266"/>
      <c r="E1360" s="6"/>
      <c r="F1360" s="6"/>
      <c r="G1360" s="6"/>
      <c r="H1360" s="6"/>
      <c r="I1360" s="6"/>
      <c r="J1360" s="6"/>
      <c r="K1360" s="6"/>
      <c r="L1360" s="6"/>
      <c r="M1360" s="6"/>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row>
    <row r="1361" spans="1:51" ht="12.75" customHeight="1" x14ac:dyDescent="0.2">
      <c r="A1361" s="6"/>
      <c r="B1361" s="265"/>
      <c r="C1361" s="266"/>
      <c r="D1361" s="266"/>
      <c r="E1361" s="6"/>
      <c r="F1361" s="6"/>
      <c r="G1361" s="6"/>
      <c r="H1361" s="6"/>
      <c r="I1361" s="6"/>
      <c r="J1361" s="6"/>
      <c r="K1361" s="6"/>
      <c r="L1361" s="6"/>
      <c r="M1361" s="6"/>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row>
    <row r="1362" spans="1:51" ht="12.75" customHeight="1" x14ac:dyDescent="0.2">
      <c r="A1362" s="6"/>
      <c r="B1362" s="265"/>
      <c r="C1362" s="266"/>
      <c r="D1362" s="266"/>
      <c r="E1362" s="6"/>
      <c r="F1362" s="6"/>
      <c r="G1362" s="6"/>
      <c r="H1362" s="6"/>
      <c r="I1362" s="6"/>
      <c r="J1362" s="6"/>
      <c r="K1362" s="6"/>
      <c r="L1362" s="6"/>
      <c r="M1362" s="6"/>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row>
    <row r="1363" spans="1:51" ht="12.75" customHeight="1" x14ac:dyDescent="0.2">
      <c r="A1363" s="6"/>
      <c r="B1363" s="265"/>
      <c r="C1363" s="266"/>
      <c r="D1363" s="266"/>
      <c r="E1363" s="6"/>
      <c r="F1363" s="6"/>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row>
    <row r="1364" spans="1:51" ht="12.75" customHeight="1" x14ac:dyDescent="0.2">
      <c r="A1364" s="6"/>
      <c r="B1364" s="265"/>
      <c r="C1364" s="266"/>
      <c r="D1364" s="266"/>
      <c r="E1364" s="6"/>
      <c r="F1364" s="6"/>
      <c r="G1364" s="6"/>
      <c r="H1364" s="6"/>
      <c r="I1364" s="6"/>
      <c r="J1364" s="6"/>
      <c r="K1364" s="6"/>
      <c r="L1364" s="6"/>
      <c r="M1364" s="6"/>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row>
    <row r="1365" spans="1:51" ht="12.75" customHeight="1" x14ac:dyDescent="0.2">
      <c r="A1365" s="6"/>
      <c r="B1365" s="265"/>
      <c r="C1365" s="266"/>
      <c r="D1365" s="266"/>
      <c r="E1365" s="6"/>
      <c r="F1365" s="6"/>
      <c r="G1365" s="6"/>
      <c r="H1365" s="6"/>
      <c r="I1365" s="6"/>
      <c r="J1365" s="6"/>
      <c r="K1365" s="6"/>
      <c r="L1365" s="6"/>
      <c r="M1365" s="6"/>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row>
    <row r="1366" spans="1:51" ht="12.75" customHeight="1" x14ac:dyDescent="0.2">
      <c r="A1366" s="6"/>
      <c r="B1366" s="265"/>
      <c r="C1366" s="266"/>
      <c r="D1366" s="266"/>
      <c r="E1366" s="6"/>
      <c r="F1366" s="6"/>
      <c r="G1366" s="6"/>
      <c r="H1366" s="6"/>
      <c r="I1366" s="6"/>
      <c r="J1366" s="6"/>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row>
    <row r="1367" spans="1:51" ht="12.75" customHeight="1" x14ac:dyDescent="0.2">
      <c r="A1367" s="6"/>
      <c r="B1367" s="265"/>
      <c r="C1367" s="266"/>
      <c r="D1367" s="266"/>
      <c r="E1367" s="6"/>
      <c r="F1367" s="6"/>
      <c r="G1367" s="6"/>
      <c r="H1367" s="6"/>
      <c r="I1367" s="6"/>
      <c r="J1367" s="6"/>
      <c r="K1367" s="6"/>
      <c r="L1367" s="6"/>
      <c r="M1367" s="6"/>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row>
    <row r="1368" spans="1:51" ht="12.75" customHeight="1" x14ac:dyDescent="0.2">
      <c r="A1368" s="6"/>
      <c r="B1368" s="265"/>
      <c r="C1368" s="266"/>
      <c r="D1368" s="266"/>
      <c r="E1368" s="6"/>
      <c r="F1368" s="6"/>
      <c r="G1368" s="6"/>
      <c r="H1368" s="6"/>
      <c r="I1368" s="6"/>
      <c r="J1368" s="6"/>
      <c r="K1368" s="6"/>
      <c r="L1368" s="6"/>
      <c r="M1368" s="6"/>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row>
    <row r="1369" spans="1:51" ht="12.75" customHeight="1" x14ac:dyDescent="0.2">
      <c r="A1369" s="6"/>
      <c r="B1369" s="265"/>
      <c r="C1369" s="266"/>
      <c r="D1369" s="266"/>
      <c r="E1369" s="6"/>
      <c r="F1369" s="6"/>
      <c r="G1369" s="6"/>
      <c r="H1369" s="6"/>
      <c r="I1369" s="6"/>
      <c r="J1369" s="6"/>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row>
    <row r="1370" spans="1:51" ht="12.75" customHeight="1" x14ac:dyDescent="0.2">
      <c r="A1370" s="6"/>
      <c r="B1370" s="265"/>
      <c r="C1370" s="266"/>
      <c r="D1370" s="266"/>
      <c r="E1370" s="6"/>
      <c r="F1370" s="6"/>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row>
    <row r="1371" spans="1:51" ht="12.75" customHeight="1" x14ac:dyDescent="0.2">
      <c r="A1371" s="6"/>
      <c r="B1371" s="265"/>
      <c r="C1371" s="266"/>
      <c r="D1371" s="266"/>
      <c r="E1371" s="6"/>
      <c r="F1371" s="6"/>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row>
    <row r="1372" spans="1:51" ht="12.75" customHeight="1" x14ac:dyDescent="0.2">
      <c r="A1372" s="6"/>
      <c r="B1372" s="265"/>
      <c r="C1372" s="266"/>
      <c r="D1372" s="266"/>
      <c r="E1372" s="6"/>
      <c r="F1372" s="6"/>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row>
    <row r="1373" spans="1:51" ht="12.75" customHeight="1" x14ac:dyDescent="0.2">
      <c r="A1373" s="6"/>
      <c r="B1373" s="265"/>
      <c r="C1373" s="266"/>
      <c r="D1373" s="266"/>
      <c r="E1373" s="6"/>
      <c r="F1373" s="6"/>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row>
    <row r="1374" spans="1:51" ht="12.75" customHeight="1" x14ac:dyDescent="0.2">
      <c r="A1374" s="6"/>
      <c r="B1374" s="265"/>
      <c r="C1374" s="266"/>
      <c r="D1374" s="266"/>
      <c r="E1374" s="6"/>
      <c r="F1374" s="6"/>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row>
    <row r="1375" spans="1:51" ht="12.75" customHeight="1" x14ac:dyDescent="0.2">
      <c r="A1375" s="6"/>
      <c r="B1375" s="265"/>
      <c r="C1375" s="266"/>
      <c r="D1375" s="266"/>
      <c r="E1375" s="6"/>
      <c r="F1375" s="6"/>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row>
    <row r="1376" spans="1:51" ht="12.75" customHeight="1" x14ac:dyDescent="0.2">
      <c r="A1376" s="6"/>
      <c r="B1376" s="265"/>
      <c r="C1376" s="266"/>
      <c r="D1376" s="266"/>
      <c r="E1376" s="6"/>
      <c r="F1376" s="6"/>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row>
    <row r="1377" spans="1:51" ht="12.75" customHeight="1" x14ac:dyDescent="0.2">
      <c r="A1377" s="6"/>
      <c r="B1377" s="265"/>
      <c r="C1377" s="266"/>
      <c r="D1377" s="266"/>
      <c r="E1377" s="6"/>
      <c r="F1377" s="6"/>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row>
    <row r="1378" spans="1:51" ht="12.75" customHeight="1" x14ac:dyDescent="0.2">
      <c r="A1378" s="6"/>
      <c r="B1378" s="265"/>
      <c r="C1378" s="266"/>
      <c r="D1378" s="266"/>
      <c r="E1378" s="6"/>
      <c r="F1378" s="6"/>
      <c r="G1378" s="6"/>
      <c r="H1378" s="6"/>
      <c r="I1378" s="6"/>
      <c r="J1378" s="6"/>
      <c r="K1378" s="6"/>
      <c r="L1378" s="6"/>
      <c r="M1378" s="6"/>
      <c r="N1378" s="6"/>
      <c r="O1378" s="6"/>
      <c r="P1378" s="6"/>
      <c r="Q1378" s="6"/>
      <c r="R1378" s="6"/>
      <c r="S1378" s="7"/>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row>
    <row r="1379" spans="1:51" ht="12.75" customHeight="1" x14ac:dyDescent="0.2">
      <c r="A1379" s="6"/>
      <c r="B1379" s="265"/>
      <c r="C1379" s="266"/>
      <c r="D1379" s="266"/>
      <c r="E1379" s="6"/>
      <c r="F1379" s="6"/>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row>
    <row r="1380" spans="1:51" ht="12.75" customHeight="1" x14ac:dyDescent="0.2">
      <c r="A1380" s="6"/>
      <c r="B1380" s="265"/>
      <c r="C1380" s="266"/>
      <c r="D1380" s="266"/>
      <c r="E1380" s="6"/>
      <c r="F1380" s="6"/>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row>
    <row r="1381" spans="1:51" ht="12.75" customHeight="1" x14ac:dyDescent="0.2">
      <c r="A1381" s="6"/>
      <c r="B1381" s="265"/>
      <c r="C1381" s="266"/>
      <c r="D1381" s="266"/>
      <c r="E1381" s="6"/>
      <c r="F1381" s="6"/>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row>
    <row r="1382" spans="1:51" ht="12.75" customHeight="1" x14ac:dyDescent="0.2">
      <c r="A1382" s="6"/>
      <c r="B1382" s="265"/>
      <c r="C1382" s="266"/>
      <c r="D1382" s="266"/>
      <c r="E1382" s="6"/>
      <c r="F1382" s="6"/>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row>
    <row r="1383" spans="1:51" ht="12.75" customHeight="1" x14ac:dyDescent="0.2">
      <c r="A1383" s="6"/>
      <c r="B1383" s="265"/>
      <c r="C1383" s="266"/>
      <c r="D1383" s="266"/>
      <c r="E1383" s="6"/>
      <c r="F1383" s="6"/>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row>
    <row r="1384" spans="1:51" ht="12.75" customHeight="1" x14ac:dyDescent="0.2">
      <c r="A1384" s="6"/>
      <c r="B1384" s="265"/>
      <c r="C1384" s="266"/>
      <c r="D1384" s="266"/>
      <c r="E1384" s="6"/>
      <c r="F1384" s="6"/>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row>
    <row r="1385" spans="1:51" ht="12.75" customHeight="1" x14ac:dyDescent="0.2">
      <c r="A1385" s="6"/>
      <c r="B1385" s="265"/>
      <c r="C1385" s="266"/>
      <c r="D1385" s="266"/>
      <c r="E1385" s="6"/>
      <c r="F1385" s="6"/>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row>
    <row r="1386" spans="1:51" ht="12.75" customHeight="1" x14ac:dyDescent="0.2">
      <c r="A1386" s="6"/>
      <c r="B1386" s="265"/>
      <c r="C1386" s="266"/>
      <c r="D1386" s="266"/>
      <c r="E1386" s="6"/>
      <c r="F1386" s="6"/>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row>
    <row r="1387" spans="1:51" ht="12.75" customHeight="1" x14ac:dyDescent="0.2">
      <c r="A1387" s="6"/>
      <c r="B1387" s="265"/>
      <c r="C1387" s="266"/>
      <c r="D1387" s="266"/>
      <c r="E1387" s="6"/>
      <c r="F1387" s="6"/>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row>
    <row r="1388" spans="1:51" ht="12.75" customHeight="1" x14ac:dyDescent="0.2">
      <c r="A1388" s="6"/>
      <c r="B1388" s="265"/>
      <c r="C1388" s="266"/>
      <c r="D1388" s="266"/>
      <c r="E1388" s="6"/>
      <c r="F1388" s="6"/>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row>
    <row r="1389" spans="1:51" ht="12.75" customHeight="1" x14ac:dyDescent="0.2">
      <c r="A1389" s="6"/>
      <c r="B1389" s="265"/>
      <c r="C1389" s="266"/>
      <c r="D1389" s="266"/>
      <c r="E1389" s="6"/>
      <c r="F1389" s="6"/>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row>
    <row r="1390" spans="1:51" ht="12.75" customHeight="1" x14ac:dyDescent="0.2">
      <c r="A1390" s="6"/>
      <c r="B1390" s="265"/>
      <c r="C1390" s="266"/>
      <c r="D1390" s="266"/>
      <c r="E1390" s="6"/>
      <c r="F1390" s="6"/>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row>
    <row r="1391" spans="1:51" ht="12.75" customHeight="1" x14ac:dyDescent="0.2">
      <c r="A1391" s="6"/>
      <c r="B1391" s="265"/>
      <c r="C1391" s="266"/>
      <c r="D1391" s="266"/>
      <c r="E1391" s="6"/>
      <c r="F1391" s="6"/>
      <c r="G1391" s="6"/>
      <c r="H1391" s="6"/>
      <c r="I1391" s="6"/>
      <c r="J1391" s="6"/>
      <c r="K1391" s="6"/>
      <c r="L1391" s="6"/>
      <c r="M1391" s="6"/>
      <c r="N1391" s="6"/>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row>
    <row r="1392" spans="1:51" ht="12.75" customHeight="1" x14ac:dyDescent="0.2">
      <c r="A1392" s="6"/>
      <c r="B1392" s="265"/>
      <c r="C1392" s="266"/>
      <c r="D1392" s="266"/>
      <c r="E1392" s="6"/>
      <c r="F1392" s="6"/>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row>
    <row r="1393" spans="1:51" ht="12.75" customHeight="1" x14ac:dyDescent="0.2">
      <c r="A1393" s="6"/>
      <c r="B1393" s="265"/>
      <c r="C1393" s="266"/>
      <c r="D1393" s="266"/>
      <c r="E1393" s="6"/>
      <c r="F1393" s="6"/>
      <c r="G1393" s="6"/>
      <c r="H1393" s="6"/>
      <c r="I1393" s="6"/>
      <c r="J1393" s="6"/>
      <c r="K1393" s="6"/>
      <c r="L1393" s="6"/>
      <c r="M1393" s="6"/>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row>
    <row r="1394" spans="1:51" ht="12.75" customHeight="1" x14ac:dyDescent="0.2">
      <c r="A1394" s="6"/>
      <c r="B1394" s="265"/>
      <c r="C1394" s="266"/>
      <c r="D1394" s="266"/>
      <c r="E1394" s="6"/>
      <c r="F1394" s="6"/>
      <c r="G1394" s="6"/>
      <c r="H1394" s="6"/>
      <c r="I1394" s="6"/>
      <c r="J1394" s="6"/>
      <c r="K1394" s="6"/>
      <c r="L1394" s="6"/>
      <c r="M1394" s="6"/>
      <c r="N1394" s="6"/>
      <c r="O1394" s="6"/>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row>
    <row r="1395" spans="1:51" ht="12.75" customHeight="1" x14ac:dyDescent="0.2">
      <c r="A1395" s="6"/>
      <c r="B1395" s="265"/>
      <c r="C1395" s="266"/>
      <c r="D1395" s="266"/>
      <c r="E1395" s="6"/>
      <c r="F1395" s="6"/>
      <c r="G1395" s="6"/>
      <c r="H1395" s="6"/>
      <c r="I1395" s="6"/>
      <c r="J1395" s="6"/>
      <c r="K1395" s="6"/>
      <c r="L1395" s="6"/>
      <c r="M1395" s="6"/>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row>
    <row r="1396" spans="1:51" ht="12.75" customHeight="1" x14ac:dyDescent="0.2">
      <c r="A1396" s="6"/>
      <c r="B1396" s="265"/>
      <c r="C1396" s="266"/>
      <c r="D1396" s="266"/>
      <c r="E1396" s="6"/>
      <c r="F1396" s="6"/>
      <c r="G1396" s="6"/>
      <c r="H1396" s="6"/>
      <c r="I1396" s="6"/>
      <c r="J1396" s="6"/>
      <c r="K1396" s="6"/>
      <c r="L1396" s="6"/>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row>
    <row r="1397" spans="1:51" ht="12.75" customHeight="1" x14ac:dyDescent="0.2">
      <c r="A1397" s="6"/>
      <c r="B1397" s="265"/>
      <c r="C1397" s="266"/>
      <c r="D1397" s="266"/>
      <c r="E1397" s="6"/>
      <c r="F1397" s="6"/>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row>
    <row r="1398" spans="1:51" ht="12.75" customHeight="1" x14ac:dyDescent="0.2">
      <c r="A1398" s="6"/>
      <c r="B1398" s="265"/>
      <c r="C1398" s="266"/>
      <c r="D1398" s="266"/>
      <c r="E1398" s="6"/>
      <c r="F1398" s="6"/>
      <c r="G1398" s="6"/>
      <c r="H1398" s="6"/>
      <c r="I1398" s="6"/>
      <c r="J1398" s="6"/>
      <c r="K1398" s="6"/>
      <c r="L1398" s="6"/>
      <c r="M1398" s="6"/>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row>
    <row r="1399" spans="1:51" ht="12.75" customHeight="1" x14ac:dyDescent="0.2">
      <c r="A1399" s="6"/>
      <c r="B1399" s="265"/>
      <c r="C1399" s="266"/>
      <c r="D1399" s="266"/>
      <c r="E1399" s="6"/>
      <c r="F1399" s="6"/>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row>
    <row r="1400" spans="1:51" ht="12.75" customHeight="1" x14ac:dyDescent="0.2">
      <c r="A1400" s="6"/>
      <c r="B1400" s="265"/>
      <c r="C1400" s="266"/>
      <c r="D1400" s="266"/>
      <c r="E1400" s="6"/>
      <c r="F1400" s="6"/>
      <c r="G1400" s="6"/>
      <c r="H1400" s="6"/>
      <c r="I1400" s="6"/>
      <c r="J1400" s="6"/>
      <c r="K1400" s="6"/>
      <c r="L1400" s="6"/>
      <c r="M1400" s="6"/>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row>
    <row r="1401" spans="1:51" ht="12.75" customHeight="1" x14ac:dyDescent="0.2">
      <c r="A1401" s="6"/>
      <c r="B1401" s="265"/>
      <c r="C1401" s="266"/>
      <c r="D1401" s="266"/>
      <c r="E1401" s="6"/>
      <c r="F1401" s="6"/>
      <c r="G1401" s="6"/>
      <c r="H1401" s="6"/>
      <c r="I1401" s="6"/>
      <c r="J1401" s="6"/>
      <c r="K1401" s="6"/>
      <c r="L1401" s="6"/>
      <c r="M1401" s="6"/>
      <c r="N1401" s="6"/>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row>
    <row r="1402" spans="1:51" ht="12.75" customHeight="1" x14ac:dyDescent="0.2">
      <c r="A1402" s="6"/>
      <c r="B1402" s="265"/>
      <c r="C1402" s="266"/>
      <c r="D1402" s="266"/>
      <c r="E1402" s="6"/>
      <c r="F1402" s="6"/>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row>
    <row r="1403" spans="1:51" ht="12.75" customHeight="1" x14ac:dyDescent="0.2">
      <c r="A1403" s="6"/>
      <c r="B1403" s="265"/>
      <c r="C1403" s="266"/>
      <c r="D1403" s="266"/>
      <c r="E1403" s="6"/>
      <c r="F1403" s="6"/>
      <c r="G1403" s="6"/>
      <c r="H1403" s="6"/>
      <c r="I1403" s="6"/>
      <c r="J1403" s="6"/>
      <c r="K1403" s="6"/>
      <c r="L1403" s="6"/>
      <c r="M1403" s="6"/>
      <c r="N1403" s="6"/>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row>
    <row r="1404" spans="1:51" ht="12.75" customHeight="1" x14ac:dyDescent="0.2">
      <c r="A1404" s="6"/>
      <c r="B1404" s="265"/>
      <c r="C1404" s="266"/>
      <c r="D1404" s="266"/>
      <c r="E1404" s="6"/>
      <c r="F1404" s="6"/>
      <c r="G1404" s="6"/>
      <c r="H1404" s="6"/>
      <c r="I1404" s="6"/>
      <c r="J1404" s="6"/>
      <c r="K1404" s="6"/>
      <c r="L1404" s="6"/>
      <c r="M1404" s="6"/>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row>
    <row r="1405" spans="1:51" ht="12.75" customHeight="1" x14ac:dyDescent="0.2">
      <c r="A1405" s="6"/>
      <c r="B1405" s="265"/>
      <c r="C1405" s="266"/>
      <c r="D1405" s="266"/>
      <c r="E1405" s="6"/>
      <c r="F1405" s="6"/>
      <c r="G1405" s="6"/>
      <c r="H1405" s="6"/>
      <c r="I1405" s="6"/>
      <c r="J1405" s="6"/>
      <c r="K1405" s="6"/>
      <c r="L1405" s="6"/>
      <c r="M1405" s="6"/>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row>
    <row r="1406" spans="1:51" ht="12.75" customHeight="1" x14ac:dyDescent="0.2">
      <c r="A1406" s="6"/>
      <c r="B1406" s="265"/>
      <c r="C1406" s="266"/>
      <c r="D1406" s="266"/>
      <c r="E1406" s="6"/>
      <c r="F1406" s="6"/>
      <c r="G1406" s="6"/>
      <c r="H1406" s="6"/>
      <c r="I1406" s="6"/>
      <c r="J1406" s="6"/>
      <c r="K1406" s="6"/>
      <c r="L1406" s="6"/>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row>
    <row r="1407" spans="1:51" ht="12.75" customHeight="1" x14ac:dyDescent="0.2">
      <c r="A1407" s="6"/>
      <c r="B1407" s="265"/>
      <c r="C1407" s="266"/>
      <c r="D1407" s="266"/>
      <c r="E1407" s="6"/>
      <c r="F1407" s="6"/>
      <c r="G1407" s="6"/>
      <c r="H1407" s="6"/>
      <c r="I1407" s="6"/>
      <c r="J1407" s="6"/>
      <c r="K1407" s="6"/>
      <c r="L1407" s="6"/>
      <c r="M1407" s="6"/>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row>
    <row r="1408" spans="1:51" ht="12.75" customHeight="1" x14ac:dyDescent="0.2">
      <c r="A1408" s="6"/>
      <c r="B1408" s="265"/>
      <c r="C1408" s="266"/>
      <c r="D1408" s="266"/>
      <c r="E1408" s="6"/>
      <c r="F1408" s="6"/>
      <c r="G1408" s="6"/>
      <c r="H1408" s="6"/>
      <c r="I1408" s="6"/>
      <c r="J1408" s="6"/>
      <c r="K1408" s="6"/>
      <c r="L1408" s="6"/>
      <c r="M1408" s="6"/>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row>
    <row r="1409" spans="1:51" ht="12.75" customHeight="1" x14ac:dyDescent="0.2">
      <c r="A1409" s="6"/>
      <c r="B1409" s="265"/>
      <c r="C1409" s="266"/>
      <c r="D1409" s="266"/>
      <c r="E1409" s="6"/>
      <c r="F1409" s="6"/>
      <c r="G1409" s="6"/>
      <c r="H1409" s="6"/>
      <c r="I1409" s="6"/>
      <c r="J1409" s="6"/>
      <c r="K1409" s="6"/>
      <c r="L1409" s="6"/>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row>
    <row r="1410" spans="1:51" ht="12.75" customHeight="1" x14ac:dyDescent="0.2">
      <c r="A1410" s="6"/>
      <c r="B1410" s="265"/>
      <c r="C1410" s="266"/>
      <c r="D1410" s="266"/>
      <c r="E1410" s="6"/>
      <c r="F1410" s="6"/>
      <c r="G1410" s="6"/>
      <c r="H1410" s="6"/>
      <c r="I1410" s="6"/>
      <c r="J1410" s="6"/>
      <c r="K1410" s="6"/>
      <c r="L1410" s="6"/>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row>
    <row r="1411" spans="1:51" ht="12.75" customHeight="1" x14ac:dyDescent="0.2">
      <c r="A1411" s="6"/>
      <c r="B1411" s="265"/>
      <c r="C1411" s="266"/>
      <c r="D1411" s="266"/>
      <c r="E1411" s="6"/>
      <c r="F1411" s="6"/>
      <c r="G1411" s="6"/>
      <c r="H1411" s="6"/>
      <c r="I1411" s="6"/>
      <c r="J1411" s="6"/>
      <c r="K1411" s="6"/>
      <c r="L1411" s="6"/>
      <c r="M1411" s="6"/>
      <c r="N1411" s="6"/>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row>
    <row r="1412" spans="1:51" ht="12.75" customHeight="1" x14ac:dyDescent="0.2">
      <c r="A1412" s="6"/>
      <c r="B1412" s="265"/>
      <c r="C1412" s="266"/>
      <c r="D1412" s="266"/>
      <c r="E1412" s="6"/>
      <c r="F1412" s="6"/>
      <c r="G1412" s="6"/>
      <c r="H1412" s="6"/>
      <c r="I1412" s="6"/>
      <c r="J1412" s="6"/>
      <c r="K1412" s="6"/>
      <c r="L1412" s="6"/>
      <c r="M1412" s="6"/>
      <c r="N1412" s="6"/>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row>
    <row r="1413" spans="1:51" ht="12.75" customHeight="1" x14ac:dyDescent="0.2">
      <c r="A1413" s="6"/>
      <c r="B1413" s="265"/>
      <c r="C1413" s="266"/>
      <c r="D1413" s="266"/>
      <c r="E1413" s="6"/>
      <c r="F1413" s="6"/>
      <c r="G1413" s="6"/>
      <c r="H1413" s="6"/>
      <c r="I1413" s="6"/>
      <c r="J1413" s="6"/>
      <c r="K1413" s="6"/>
      <c r="L1413" s="6"/>
      <c r="M1413" s="6"/>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row>
    <row r="1414" spans="1:51" ht="12.75" customHeight="1" x14ac:dyDescent="0.2">
      <c r="A1414" s="6"/>
      <c r="B1414" s="265"/>
      <c r="C1414" s="266"/>
      <c r="D1414" s="266"/>
      <c r="E1414" s="6"/>
      <c r="F1414" s="6"/>
      <c r="G1414" s="6"/>
      <c r="H1414" s="6"/>
      <c r="I1414" s="6"/>
      <c r="J1414" s="6"/>
      <c r="K1414" s="6"/>
      <c r="L1414" s="6"/>
      <c r="M1414" s="6"/>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row>
    <row r="1415" spans="1:51" ht="12.75" customHeight="1" x14ac:dyDescent="0.2">
      <c r="A1415" s="6"/>
      <c r="B1415" s="265"/>
      <c r="C1415" s="266"/>
      <c r="D1415" s="266"/>
      <c r="E1415" s="6"/>
      <c r="F1415" s="6"/>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row>
    <row r="1416" spans="1:51" ht="12.75" customHeight="1" x14ac:dyDescent="0.2">
      <c r="A1416" s="6"/>
      <c r="B1416" s="265"/>
      <c r="C1416" s="266"/>
      <c r="D1416" s="266"/>
      <c r="E1416" s="6"/>
      <c r="F1416" s="6"/>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row>
    <row r="1417" spans="1:51" ht="12.75" customHeight="1" x14ac:dyDescent="0.2">
      <c r="A1417" s="6"/>
      <c r="B1417" s="265"/>
      <c r="C1417" s="266"/>
      <c r="D1417" s="266"/>
      <c r="E1417" s="6"/>
      <c r="F1417" s="6"/>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row>
    <row r="1418" spans="1:51" ht="12.75" customHeight="1" x14ac:dyDescent="0.2">
      <c r="A1418" s="6"/>
      <c r="B1418" s="265"/>
      <c r="C1418" s="266"/>
      <c r="D1418" s="266"/>
      <c r="E1418" s="6"/>
      <c r="F1418" s="6"/>
      <c r="G1418" s="6"/>
      <c r="H1418" s="6"/>
      <c r="I1418" s="6"/>
      <c r="J1418" s="6"/>
      <c r="K1418" s="6"/>
      <c r="L1418" s="6"/>
      <c r="M1418" s="6"/>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row>
    <row r="1419" spans="1:51" ht="12.75" customHeight="1" x14ac:dyDescent="0.2">
      <c r="A1419" s="6"/>
      <c r="B1419" s="265"/>
      <c r="C1419" s="266"/>
      <c r="D1419" s="266"/>
      <c r="E1419" s="6"/>
      <c r="F1419" s="6"/>
      <c r="G1419" s="6"/>
      <c r="H1419" s="6"/>
      <c r="I1419" s="6"/>
      <c r="J1419" s="6"/>
      <c r="K1419" s="6"/>
      <c r="L1419" s="6"/>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row>
    <row r="1420" spans="1:51" ht="12.75" customHeight="1" x14ac:dyDescent="0.2">
      <c r="A1420" s="6"/>
      <c r="B1420" s="265"/>
      <c r="C1420" s="266"/>
      <c r="D1420" s="266"/>
      <c r="E1420" s="6"/>
      <c r="F1420" s="6"/>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row>
    <row r="1421" spans="1:51" ht="12.75" customHeight="1" x14ac:dyDescent="0.2">
      <c r="A1421" s="6"/>
      <c r="B1421" s="265"/>
      <c r="C1421" s="266"/>
      <c r="D1421" s="266"/>
      <c r="E1421" s="6"/>
      <c r="F1421" s="6"/>
      <c r="G1421" s="6"/>
      <c r="H1421" s="6"/>
      <c r="I1421" s="6"/>
      <c r="J1421" s="6"/>
      <c r="K1421" s="6"/>
      <c r="L1421" s="6"/>
      <c r="M1421" s="6"/>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row>
    <row r="1422" spans="1:51" ht="12.75" customHeight="1" x14ac:dyDescent="0.2">
      <c r="A1422" s="6"/>
      <c r="B1422" s="265"/>
      <c r="C1422" s="266"/>
      <c r="D1422" s="266"/>
      <c r="E1422" s="6"/>
      <c r="F1422" s="6"/>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row>
    <row r="1423" spans="1:51" ht="12.75" customHeight="1" x14ac:dyDescent="0.2">
      <c r="A1423" s="6"/>
      <c r="B1423" s="265"/>
      <c r="C1423" s="266"/>
      <c r="D1423" s="266"/>
      <c r="E1423" s="6"/>
      <c r="F1423" s="6"/>
      <c r="G1423" s="6"/>
      <c r="H1423" s="6"/>
      <c r="I1423" s="6"/>
      <c r="J1423" s="6"/>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row>
    <row r="1424" spans="1:51" ht="12.75" customHeight="1" x14ac:dyDescent="0.2">
      <c r="A1424" s="6"/>
      <c r="B1424" s="265"/>
      <c r="C1424" s="266"/>
      <c r="D1424" s="266"/>
      <c r="E1424" s="6"/>
      <c r="F1424" s="6"/>
      <c r="G1424" s="6"/>
      <c r="H1424" s="6"/>
      <c r="I1424" s="6"/>
      <c r="J1424" s="6"/>
      <c r="K1424" s="6"/>
      <c r="L1424" s="6"/>
      <c r="M1424" s="6"/>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row>
    <row r="1425" spans="1:51" ht="12.75" customHeight="1" x14ac:dyDescent="0.2">
      <c r="A1425" s="6"/>
      <c r="B1425" s="265"/>
      <c r="C1425" s="266"/>
      <c r="D1425" s="266"/>
      <c r="E1425" s="6"/>
      <c r="F1425" s="6"/>
      <c r="G1425" s="6"/>
      <c r="H1425" s="6"/>
      <c r="I1425" s="6"/>
      <c r="J1425" s="6"/>
      <c r="K1425" s="6"/>
      <c r="L1425" s="6"/>
      <c r="M1425" s="6"/>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row>
    <row r="1426" spans="1:51" ht="12.75" customHeight="1" x14ac:dyDescent="0.2">
      <c r="A1426" s="6"/>
      <c r="B1426" s="265"/>
      <c r="C1426" s="266"/>
      <c r="D1426" s="266"/>
      <c r="E1426" s="6"/>
      <c r="F1426" s="6"/>
      <c r="G1426" s="6"/>
      <c r="H1426" s="6"/>
      <c r="I1426" s="6"/>
      <c r="J1426" s="6"/>
      <c r="K1426" s="6"/>
      <c r="L1426" s="6"/>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row>
    <row r="1427" spans="1:51" ht="12.75" customHeight="1" x14ac:dyDescent="0.2">
      <c r="A1427" s="6"/>
      <c r="B1427" s="265"/>
      <c r="C1427" s="266"/>
      <c r="D1427" s="266"/>
      <c r="E1427" s="6"/>
      <c r="F1427" s="6"/>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row>
    <row r="1428" spans="1:51" ht="12.75" customHeight="1" x14ac:dyDescent="0.2">
      <c r="A1428" s="6"/>
      <c r="B1428" s="265"/>
      <c r="C1428" s="266"/>
      <c r="D1428" s="266"/>
      <c r="E1428" s="6"/>
      <c r="F1428" s="6"/>
      <c r="G1428" s="6"/>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row>
    <row r="1429" spans="1:51" ht="12.75" customHeight="1" x14ac:dyDescent="0.2">
      <c r="A1429" s="6"/>
      <c r="B1429" s="265"/>
      <c r="C1429" s="266"/>
      <c r="D1429" s="266"/>
      <c r="E1429" s="6"/>
      <c r="F1429" s="6"/>
      <c r="G1429" s="6"/>
      <c r="H1429" s="6"/>
      <c r="I1429" s="6"/>
      <c r="J1429" s="6"/>
      <c r="K1429" s="6"/>
      <c r="L1429" s="6"/>
      <c r="M1429" s="6"/>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row>
    <row r="1430" spans="1:51" ht="12.75" customHeight="1" x14ac:dyDescent="0.2">
      <c r="A1430" s="6"/>
      <c r="B1430" s="265"/>
      <c r="C1430" s="266"/>
      <c r="D1430" s="266"/>
      <c r="E1430" s="6"/>
      <c r="F1430" s="6"/>
      <c r="G1430" s="6"/>
      <c r="H1430" s="6"/>
      <c r="I1430" s="6"/>
      <c r="J1430" s="6"/>
      <c r="K1430" s="6"/>
      <c r="L1430" s="6"/>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row>
    <row r="1431" spans="1:51" ht="12.75" customHeight="1" x14ac:dyDescent="0.2">
      <c r="A1431" s="6"/>
      <c r="B1431" s="265"/>
      <c r="C1431" s="266"/>
      <c r="D1431" s="266"/>
      <c r="E1431" s="6"/>
      <c r="F1431" s="6"/>
      <c r="G1431" s="6"/>
      <c r="H1431" s="6"/>
      <c r="I1431" s="6"/>
      <c r="J1431" s="6"/>
      <c r="K1431" s="6"/>
      <c r="L1431" s="6"/>
      <c r="M1431" s="6"/>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row>
    <row r="1432" spans="1:51" ht="12.75" customHeight="1" x14ac:dyDescent="0.2">
      <c r="A1432" s="6"/>
      <c r="B1432" s="265"/>
      <c r="C1432" s="266"/>
      <c r="D1432" s="266"/>
      <c r="E1432" s="6"/>
      <c r="F1432" s="6"/>
      <c r="G1432" s="6"/>
      <c r="H1432" s="6"/>
      <c r="I1432" s="6"/>
      <c r="J1432" s="6"/>
      <c r="K1432" s="6"/>
      <c r="L1432" s="6"/>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row>
    <row r="1433" spans="1:51" ht="12.75" customHeight="1" x14ac:dyDescent="0.2">
      <c r="A1433" s="6"/>
      <c r="B1433" s="265"/>
      <c r="C1433" s="266"/>
      <c r="D1433" s="266"/>
      <c r="E1433" s="6"/>
      <c r="F1433" s="6"/>
      <c r="G1433" s="6"/>
      <c r="H1433" s="6"/>
      <c r="I1433" s="6"/>
      <c r="J1433" s="6"/>
      <c r="K1433" s="6"/>
      <c r="L1433" s="6"/>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row>
    <row r="1434" spans="1:51" ht="12.75" customHeight="1" x14ac:dyDescent="0.2">
      <c r="A1434" s="6"/>
      <c r="B1434" s="265"/>
      <c r="C1434" s="266"/>
      <c r="D1434" s="266"/>
      <c r="E1434" s="6"/>
      <c r="F1434" s="6"/>
      <c r="G1434" s="6"/>
      <c r="H1434" s="6"/>
      <c r="I1434" s="6"/>
      <c r="J1434" s="6"/>
      <c r="K1434" s="6"/>
      <c r="L1434" s="6"/>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row>
    <row r="1435" spans="1:51" ht="12.75" customHeight="1" x14ac:dyDescent="0.2">
      <c r="A1435" s="6"/>
      <c r="B1435" s="265"/>
      <c r="C1435" s="266"/>
      <c r="D1435" s="266"/>
      <c r="E1435" s="6"/>
      <c r="F1435" s="6"/>
      <c r="G1435" s="6"/>
      <c r="H1435" s="6"/>
      <c r="I1435" s="6"/>
      <c r="J1435" s="6"/>
      <c r="K1435" s="6"/>
      <c r="L1435" s="6"/>
      <c r="M1435" s="6"/>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row>
    <row r="1436" spans="1:51" ht="12.75" customHeight="1" x14ac:dyDescent="0.2">
      <c r="A1436" s="6"/>
      <c r="B1436" s="265"/>
      <c r="C1436" s="266"/>
      <c r="D1436" s="266"/>
      <c r="E1436" s="6"/>
      <c r="F1436" s="6"/>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row>
    <row r="1437" spans="1:51" ht="12.75" customHeight="1" x14ac:dyDescent="0.2">
      <c r="A1437" s="6"/>
      <c r="B1437" s="265"/>
      <c r="C1437" s="266"/>
      <c r="D1437" s="266"/>
      <c r="E1437" s="6"/>
      <c r="F1437" s="6"/>
      <c r="G1437" s="6"/>
      <c r="H1437" s="6"/>
      <c r="I1437" s="6"/>
      <c r="J1437" s="6"/>
      <c r="K1437" s="6"/>
      <c r="L1437" s="6"/>
      <c r="M1437" s="6"/>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row>
    <row r="1438" spans="1:51" ht="12.75" customHeight="1" x14ac:dyDescent="0.2">
      <c r="A1438" s="6"/>
      <c r="B1438" s="265"/>
      <c r="C1438" s="266"/>
      <c r="D1438" s="266"/>
      <c r="E1438" s="6"/>
      <c r="F1438" s="6"/>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row>
    <row r="1439" spans="1:51" ht="12.75" customHeight="1" x14ac:dyDescent="0.2">
      <c r="A1439" s="6"/>
      <c r="B1439" s="265"/>
      <c r="C1439" s="266"/>
      <c r="D1439" s="266"/>
      <c r="E1439" s="6"/>
      <c r="F1439" s="6"/>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row>
    <row r="1440" spans="1:51" ht="12.75" customHeight="1" x14ac:dyDescent="0.2">
      <c r="A1440" s="6"/>
      <c r="B1440" s="265"/>
      <c r="C1440" s="266"/>
      <c r="D1440" s="266"/>
      <c r="E1440" s="6"/>
      <c r="F1440" s="6"/>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row>
    <row r="1441" spans="1:51" ht="12.75" customHeight="1" x14ac:dyDescent="0.2">
      <c r="A1441" s="6"/>
      <c r="B1441" s="265"/>
      <c r="C1441" s="266"/>
      <c r="D1441" s="266"/>
      <c r="E1441" s="6"/>
      <c r="F1441" s="6"/>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row>
    <row r="1442" spans="1:51" ht="12.75" customHeight="1" x14ac:dyDescent="0.2">
      <c r="A1442" s="6"/>
      <c r="B1442" s="265"/>
      <c r="C1442" s="266"/>
      <c r="D1442" s="266"/>
      <c r="E1442" s="6"/>
      <c r="F1442" s="6"/>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row>
    <row r="1443" spans="1:51" ht="12.75" customHeight="1" x14ac:dyDescent="0.2">
      <c r="A1443" s="6"/>
      <c r="B1443" s="265"/>
      <c r="C1443" s="266"/>
      <c r="D1443" s="266"/>
      <c r="E1443" s="6"/>
      <c r="F1443" s="6"/>
      <c r="G1443" s="6"/>
      <c r="H1443" s="6"/>
      <c r="I1443" s="6"/>
      <c r="J1443" s="6"/>
      <c r="K1443" s="6"/>
      <c r="L1443" s="6"/>
      <c r="M1443" s="6"/>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row>
    <row r="1444" spans="1:51" ht="12.75" customHeight="1" x14ac:dyDescent="0.2">
      <c r="A1444" s="6"/>
      <c r="B1444" s="265"/>
      <c r="C1444" s="266"/>
      <c r="D1444" s="266"/>
      <c r="E1444" s="6"/>
      <c r="F1444" s="6"/>
      <c r="G1444" s="6"/>
      <c r="H1444" s="6"/>
      <c r="I1444" s="6"/>
      <c r="J1444" s="6"/>
      <c r="K1444" s="6"/>
      <c r="L1444" s="6"/>
      <c r="M1444" s="6"/>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row>
    <row r="1445" spans="1:51" ht="12.75" customHeight="1" x14ac:dyDescent="0.2">
      <c r="A1445" s="6"/>
      <c r="B1445" s="265"/>
      <c r="C1445" s="266"/>
      <c r="D1445" s="266"/>
      <c r="E1445" s="6"/>
      <c r="F1445" s="6"/>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row>
    <row r="1446" spans="1:51" ht="12.75" customHeight="1" x14ac:dyDescent="0.2">
      <c r="A1446" s="6"/>
      <c r="B1446" s="265"/>
      <c r="C1446" s="266"/>
      <c r="D1446" s="266"/>
      <c r="E1446" s="6"/>
      <c r="F1446" s="6"/>
      <c r="G1446" s="6"/>
      <c r="H1446" s="6"/>
      <c r="I1446" s="6"/>
      <c r="J1446" s="6"/>
      <c r="K1446" s="6"/>
      <c r="L1446" s="6"/>
      <c r="M1446" s="6"/>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row>
    <row r="1447" spans="1:51" ht="12.75" customHeight="1" x14ac:dyDescent="0.2">
      <c r="A1447" s="6"/>
      <c r="B1447" s="265"/>
      <c r="C1447" s="266"/>
      <c r="D1447" s="266"/>
      <c r="E1447" s="6"/>
      <c r="F1447" s="6"/>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row>
    <row r="1448" spans="1:51" ht="12.75" customHeight="1" x14ac:dyDescent="0.2">
      <c r="A1448" s="6"/>
      <c r="B1448" s="265"/>
      <c r="C1448" s="266"/>
      <c r="D1448" s="266"/>
      <c r="E1448" s="6"/>
      <c r="F1448" s="6"/>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row>
    <row r="1449" spans="1:51" ht="12.75" customHeight="1" x14ac:dyDescent="0.2">
      <c r="A1449" s="6"/>
      <c r="B1449" s="265"/>
      <c r="C1449" s="266"/>
      <c r="D1449" s="266"/>
      <c r="E1449" s="6"/>
      <c r="F1449" s="6"/>
      <c r="G1449" s="6"/>
      <c r="H1449" s="6"/>
      <c r="I1449" s="6"/>
      <c r="J1449" s="6"/>
      <c r="K1449" s="6"/>
      <c r="L1449" s="6"/>
      <c r="M1449" s="6"/>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row>
    <row r="1450" spans="1:51" ht="12.75" customHeight="1" x14ac:dyDescent="0.2">
      <c r="A1450" s="6"/>
      <c r="B1450" s="265"/>
      <c r="C1450" s="266"/>
      <c r="D1450" s="266"/>
      <c r="E1450" s="6"/>
      <c r="F1450" s="6"/>
      <c r="G1450" s="6"/>
      <c r="H1450" s="6"/>
      <c r="I1450" s="6"/>
      <c r="J1450" s="6"/>
      <c r="K1450" s="6"/>
      <c r="L1450" s="6"/>
      <c r="M1450" s="6"/>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row>
    <row r="1451" spans="1:51" ht="12.75" customHeight="1" x14ac:dyDescent="0.2">
      <c r="A1451" s="6"/>
      <c r="B1451" s="265"/>
      <c r="C1451" s="266"/>
      <c r="D1451" s="266"/>
      <c r="E1451" s="6"/>
      <c r="F1451" s="6"/>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row>
    <row r="1452" spans="1:51" ht="12.75" customHeight="1" x14ac:dyDescent="0.2">
      <c r="A1452" s="6"/>
      <c r="B1452" s="265"/>
      <c r="C1452" s="266"/>
      <c r="D1452" s="266"/>
      <c r="E1452" s="6"/>
      <c r="F1452" s="6"/>
      <c r="G1452" s="6"/>
      <c r="H1452" s="6"/>
      <c r="I1452" s="6"/>
      <c r="J1452" s="6"/>
      <c r="K1452" s="6"/>
      <c r="L1452" s="6"/>
      <c r="M1452" s="6"/>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row>
    <row r="1453" spans="1:51" ht="12.75" customHeight="1" x14ac:dyDescent="0.2">
      <c r="A1453" s="6"/>
      <c r="B1453" s="265"/>
      <c r="C1453" s="266"/>
      <c r="D1453" s="266"/>
      <c r="E1453" s="6"/>
      <c r="F1453" s="6"/>
      <c r="G1453" s="6"/>
      <c r="H1453" s="6"/>
      <c r="I1453" s="6"/>
      <c r="J1453" s="6"/>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row>
    <row r="1454" spans="1:51" ht="12.75" customHeight="1" x14ac:dyDescent="0.2">
      <c r="A1454" s="6"/>
      <c r="B1454" s="265"/>
      <c r="C1454" s="266"/>
      <c r="D1454" s="266"/>
      <c r="E1454" s="6"/>
      <c r="F1454" s="6"/>
      <c r="G1454" s="6"/>
      <c r="H1454" s="6"/>
      <c r="I1454" s="6"/>
      <c r="J1454" s="6"/>
      <c r="K1454" s="6"/>
      <c r="L1454" s="6"/>
      <c r="M1454" s="6"/>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row>
    <row r="1455" spans="1:51" ht="12.75" customHeight="1" x14ac:dyDescent="0.2">
      <c r="A1455" s="6"/>
      <c r="B1455" s="265"/>
      <c r="C1455" s="266"/>
      <c r="D1455" s="266"/>
      <c r="E1455" s="6"/>
      <c r="F1455" s="6"/>
      <c r="G1455" s="6"/>
      <c r="H1455" s="6"/>
      <c r="I1455" s="6"/>
      <c r="J1455" s="6"/>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row>
    <row r="1456" spans="1:51" ht="12.75" customHeight="1" x14ac:dyDescent="0.2">
      <c r="A1456" s="6"/>
      <c r="B1456" s="265"/>
      <c r="C1456" s="266"/>
      <c r="D1456" s="266"/>
      <c r="E1456" s="6"/>
      <c r="F1456" s="6"/>
      <c r="G1456" s="6"/>
      <c r="H1456" s="6"/>
      <c r="I1456" s="6"/>
      <c r="J1456" s="6"/>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row>
    <row r="1457" spans="1:51" ht="12.75" customHeight="1" x14ac:dyDescent="0.2">
      <c r="A1457" s="6"/>
      <c r="B1457" s="265"/>
      <c r="C1457" s="266"/>
      <c r="D1457" s="266"/>
      <c r="E1457" s="6"/>
      <c r="F1457" s="6"/>
      <c r="G1457" s="6"/>
      <c r="H1457" s="6"/>
      <c r="I1457" s="6"/>
      <c r="J1457" s="6"/>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row>
    <row r="1458" spans="1:51" ht="12.75" customHeight="1" x14ac:dyDescent="0.2">
      <c r="A1458" s="6"/>
      <c r="B1458" s="265"/>
      <c r="C1458" s="266"/>
      <c r="D1458" s="266"/>
      <c r="E1458" s="6"/>
      <c r="F1458" s="6"/>
      <c r="G1458" s="6"/>
      <c r="H1458" s="6"/>
      <c r="I1458" s="6"/>
      <c r="J1458" s="6"/>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row>
    <row r="1459" spans="1:51" ht="12.75" customHeight="1" x14ac:dyDescent="0.2">
      <c r="A1459" s="6"/>
      <c r="B1459" s="265"/>
      <c r="C1459" s="266"/>
      <c r="D1459" s="266"/>
      <c r="E1459" s="6"/>
      <c r="F1459" s="6"/>
      <c r="G1459" s="6"/>
      <c r="H1459" s="6"/>
      <c r="I1459" s="6"/>
      <c r="J1459" s="6"/>
      <c r="K1459" s="6"/>
      <c r="L1459" s="6"/>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row>
    <row r="1460" spans="1:51" ht="12.75" customHeight="1" x14ac:dyDescent="0.2">
      <c r="A1460" s="6"/>
      <c r="B1460" s="265"/>
      <c r="C1460" s="266"/>
      <c r="D1460" s="266"/>
      <c r="E1460" s="6"/>
      <c r="F1460" s="6"/>
      <c r="G1460" s="6"/>
      <c r="H1460" s="6"/>
      <c r="I1460" s="6"/>
      <c r="J1460" s="6"/>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row>
    <row r="1461" spans="1:51" ht="12.75" customHeight="1" x14ac:dyDescent="0.2">
      <c r="A1461" s="6"/>
      <c r="B1461" s="265"/>
      <c r="C1461" s="266"/>
      <c r="D1461" s="266"/>
      <c r="E1461" s="6"/>
      <c r="F1461" s="6"/>
      <c r="G1461" s="6"/>
      <c r="H1461" s="6"/>
      <c r="I1461" s="6"/>
      <c r="J1461" s="6"/>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row>
    <row r="1462" spans="1:51" ht="12.75" customHeight="1" x14ac:dyDescent="0.2">
      <c r="A1462" s="6"/>
      <c r="B1462" s="265"/>
      <c r="C1462" s="266"/>
      <c r="D1462" s="266"/>
      <c r="E1462" s="6"/>
      <c r="F1462" s="6"/>
      <c r="G1462" s="6"/>
      <c r="H1462" s="6"/>
      <c r="I1462" s="6"/>
      <c r="J1462" s="6"/>
      <c r="K1462" s="6"/>
      <c r="L1462" s="6"/>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row>
    <row r="1463" spans="1:51" ht="12.75" customHeight="1" x14ac:dyDescent="0.2">
      <c r="A1463" s="6"/>
      <c r="B1463" s="265"/>
      <c r="C1463" s="266"/>
      <c r="D1463" s="266"/>
      <c r="E1463" s="6"/>
      <c r="F1463" s="6"/>
      <c r="G1463" s="6"/>
      <c r="H1463" s="6"/>
      <c r="I1463" s="6"/>
      <c r="J1463" s="6"/>
      <c r="K1463" s="6"/>
      <c r="L1463" s="6"/>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row>
    <row r="1464" spans="1:51" ht="12.75" customHeight="1" x14ac:dyDescent="0.2">
      <c r="A1464" s="6"/>
      <c r="B1464" s="265"/>
      <c r="C1464" s="266"/>
      <c r="D1464" s="266"/>
      <c r="E1464" s="6"/>
      <c r="F1464" s="6"/>
      <c r="G1464" s="6"/>
      <c r="H1464" s="6"/>
      <c r="I1464" s="6"/>
      <c r="J1464" s="6"/>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row>
    <row r="1465" spans="1:51" ht="12.75" customHeight="1" x14ac:dyDescent="0.2">
      <c r="A1465" s="6"/>
      <c r="B1465" s="265"/>
      <c r="C1465" s="266"/>
      <c r="D1465" s="266"/>
      <c r="E1465" s="6"/>
      <c r="F1465" s="6"/>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row>
    <row r="1466" spans="1:51" ht="12.75" customHeight="1" x14ac:dyDescent="0.2">
      <c r="A1466" s="6"/>
      <c r="B1466" s="265"/>
      <c r="C1466" s="266"/>
      <c r="D1466" s="266"/>
      <c r="E1466" s="6"/>
      <c r="F1466" s="6"/>
      <c r="G1466" s="6"/>
      <c r="H1466" s="6"/>
      <c r="I1466" s="6"/>
      <c r="J1466" s="6"/>
      <c r="K1466" s="6"/>
      <c r="L1466" s="6"/>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row>
    <row r="1467" spans="1:51" ht="12.75" customHeight="1" x14ac:dyDescent="0.2">
      <c r="A1467" s="6"/>
      <c r="B1467" s="265"/>
      <c r="C1467" s="266"/>
      <c r="D1467" s="266"/>
      <c r="E1467" s="6"/>
      <c r="F1467" s="6"/>
      <c r="G1467" s="6"/>
      <c r="H1467" s="6"/>
      <c r="I1467" s="6"/>
      <c r="J1467" s="6"/>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row>
    <row r="1468" spans="1:51" ht="12.75" customHeight="1" x14ac:dyDescent="0.2">
      <c r="A1468" s="6"/>
      <c r="B1468" s="265"/>
      <c r="C1468" s="266"/>
      <c r="D1468" s="266"/>
      <c r="E1468" s="6"/>
      <c r="F1468" s="6"/>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row>
    <row r="1469" spans="1:51" ht="12.75" customHeight="1" x14ac:dyDescent="0.2">
      <c r="A1469" s="6"/>
      <c r="B1469" s="265"/>
      <c r="C1469" s="266"/>
      <c r="D1469" s="266"/>
      <c r="E1469" s="6"/>
      <c r="F1469" s="6"/>
      <c r="G1469" s="6"/>
      <c r="H1469" s="6"/>
      <c r="I1469" s="6"/>
      <c r="J1469" s="6"/>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row>
    <row r="1470" spans="1:51" ht="12.75" customHeight="1" x14ac:dyDescent="0.2">
      <c r="A1470" s="6"/>
      <c r="B1470" s="265"/>
      <c r="C1470" s="266"/>
      <c r="D1470" s="266"/>
      <c r="E1470" s="6"/>
      <c r="F1470" s="6"/>
      <c r="G1470" s="6"/>
      <c r="H1470" s="6"/>
      <c r="I1470" s="6"/>
      <c r="J1470" s="6"/>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row>
    <row r="1471" spans="1:51" ht="12.75" customHeight="1" x14ac:dyDescent="0.2">
      <c r="A1471" s="6"/>
      <c r="B1471" s="265"/>
      <c r="C1471" s="266"/>
      <c r="D1471" s="266"/>
      <c r="E1471" s="6"/>
      <c r="F1471" s="6"/>
      <c r="G1471" s="6"/>
      <c r="H1471" s="6"/>
      <c r="I1471" s="6"/>
      <c r="J1471" s="6"/>
      <c r="K1471" s="6"/>
      <c r="L1471" s="6"/>
      <c r="M1471" s="6"/>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row>
    <row r="1472" spans="1:51" ht="12.75" customHeight="1" x14ac:dyDescent="0.2">
      <c r="A1472" s="6"/>
      <c r="B1472" s="265"/>
      <c r="C1472" s="266"/>
      <c r="D1472" s="266"/>
      <c r="E1472" s="6"/>
      <c r="F1472" s="6"/>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row>
    <row r="1473" spans="1:51" ht="12.75" customHeight="1" x14ac:dyDescent="0.2">
      <c r="A1473" s="6"/>
      <c r="B1473" s="265"/>
      <c r="C1473" s="266"/>
      <c r="D1473" s="266"/>
      <c r="E1473" s="6"/>
      <c r="F1473" s="6"/>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row>
    <row r="1474" spans="1:51" ht="12.75" customHeight="1" x14ac:dyDescent="0.2">
      <c r="A1474" s="6"/>
      <c r="B1474" s="265"/>
      <c r="C1474" s="266"/>
      <c r="D1474" s="266"/>
      <c r="E1474" s="6"/>
      <c r="F1474" s="6"/>
      <c r="G1474" s="6"/>
      <c r="H1474" s="6"/>
      <c r="I1474" s="6"/>
      <c r="J1474" s="6"/>
      <c r="K1474" s="6"/>
      <c r="L1474" s="6"/>
      <c r="M1474" s="6"/>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row>
    <row r="1475" spans="1:51" ht="12.75" customHeight="1" x14ac:dyDescent="0.2">
      <c r="A1475" s="6"/>
      <c r="B1475" s="265"/>
      <c r="C1475" s="266"/>
      <c r="D1475" s="266"/>
      <c r="E1475" s="6"/>
      <c r="F1475" s="6"/>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row>
    <row r="1476" spans="1:51" ht="12.75" customHeight="1" x14ac:dyDescent="0.2">
      <c r="A1476" s="6"/>
      <c r="B1476" s="265"/>
      <c r="C1476" s="266"/>
      <c r="D1476" s="266"/>
      <c r="E1476" s="6"/>
      <c r="F1476" s="6"/>
      <c r="G1476" s="6"/>
      <c r="H1476" s="6"/>
      <c r="I1476" s="6"/>
      <c r="J1476" s="6"/>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row>
    <row r="1477" spans="1:51" ht="12.75" customHeight="1" x14ac:dyDescent="0.2">
      <c r="A1477" s="6"/>
      <c r="B1477" s="265"/>
      <c r="C1477" s="266"/>
      <c r="D1477" s="266"/>
      <c r="E1477" s="6"/>
      <c r="F1477" s="6"/>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row>
    <row r="1478" spans="1:51" ht="12.75" customHeight="1" x14ac:dyDescent="0.2">
      <c r="A1478" s="6"/>
      <c r="B1478" s="265"/>
      <c r="C1478" s="266"/>
      <c r="D1478" s="266"/>
      <c r="E1478" s="6"/>
      <c r="F1478" s="6"/>
      <c r="G1478" s="6"/>
      <c r="H1478" s="6"/>
      <c r="I1478" s="6"/>
      <c r="J1478" s="6"/>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row>
    <row r="1479" spans="1:51" ht="12.75" customHeight="1" x14ac:dyDescent="0.2">
      <c r="A1479" s="6"/>
      <c r="B1479" s="265"/>
      <c r="C1479" s="266"/>
      <c r="D1479" s="266"/>
      <c r="E1479" s="6"/>
      <c r="F1479" s="6"/>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row>
    <row r="1480" spans="1:51" ht="12.75" customHeight="1" x14ac:dyDescent="0.2">
      <c r="A1480" s="6"/>
      <c r="B1480" s="265"/>
      <c r="C1480" s="266"/>
      <c r="D1480" s="266"/>
      <c r="E1480" s="6"/>
      <c r="F1480" s="6"/>
      <c r="G1480" s="6"/>
      <c r="H1480" s="6"/>
      <c r="I1480" s="6"/>
      <c r="J1480" s="6"/>
      <c r="K1480" s="6"/>
      <c r="L1480" s="6"/>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row>
    <row r="1481" spans="1:51" ht="12.75" customHeight="1" x14ac:dyDescent="0.2">
      <c r="A1481" s="6"/>
      <c r="B1481" s="265"/>
      <c r="C1481" s="266"/>
      <c r="D1481" s="266"/>
      <c r="E1481" s="6"/>
      <c r="F1481" s="6"/>
      <c r="G1481" s="6"/>
      <c r="H1481" s="6"/>
      <c r="I1481" s="6"/>
      <c r="J1481" s="6"/>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row>
    <row r="1482" spans="1:51" ht="12.75" customHeight="1" x14ac:dyDescent="0.2">
      <c r="A1482" s="6"/>
      <c r="B1482" s="265"/>
      <c r="C1482" s="266"/>
      <c r="D1482" s="266"/>
      <c r="E1482" s="6"/>
      <c r="F1482" s="6"/>
      <c r="G1482" s="6"/>
      <c r="H1482" s="6"/>
      <c r="I1482" s="6"/>
      <c r="J1482" s="6"/>
      <c r="K1482" s="6"/>
      <c r="L1482" s="6"/>
      <c r="M1482" s="6"/>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row>
    <row r="1483" spans="1:51" ht="12.75" customHeight="1" x14ac:dyDescent="0.2">
      <c r="A1483" s="6"/>
      <c r="B1483" s="265"/>
      <c r="C1483" s="266"/>
      <c r="D1483" s="266"/>
      <c r="E1483" s="6"/>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row>
    <row r="1484" spans="1:51" ht="12.75" customHeight="1" x14ac:dyDescent="0.2">
      <c r="A1484" s="6"/>
      <c r="B1484" s="265"/>
      <c r="C1484" s="266"/>
      <c r="D1484" s="26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row>
    <row r="1485" spans="1:51" ht="12.75" customHeight="1" x14ac:dyDescent="0.2">
      <c r="A1485" s="6"/>
      <c r="B1485" s="265"/>
      <c r="C1485" s="266"/>
      <c r="D1485" s="266"/>
      <c r="E1485" s="6"/>
      <c r="F1485" s="6"/>
      <c r="G1485" s="6"/>
      <c r="H1485" s="6"/>
      <c r="I1485" s="6"/>
      <c r="J1485" s="6"/>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row>
    <row r="1486" spans="1:51" ht="12.75" customHeight="1" x14ac:dyDescent="0.2">
      <c r="A1486" s="6"/>
      <c r="B1486" s="265"/>
      <c r="C1486" s="266"/>
      <c r="D1486" s="266"/>
      <c r="E1486" s="6"/>
      <c r="F1486" s="6"/>
      <c r="G1486" s="6"/>
      <c r="H1486" s="6"/>
      <c r="I1486" s="6"/>
      <c r="J1486" s="6"/>
      <c r="K1486" s="6"/>
      <c r="L1486" s="6"/>
      <c r="M1486" s="6"/>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row>
    <row r="1487" spans="1:51" ht="12.75" customHeight="1" x14ac:dyDescent="0.2">
      <c r="A1487" s="6"/>
      <c r="B1487" s="265"/>
      <c r="C1487" s="266"/>
      <c r="D1487" s="266"/>
      <c r="E1487" s="6"/>
      <c r="F1487" s="6"/>
      <c r="G1487" s="6"/>
      <c r="H1487" s="6"/>
      <c r="I1487" s="6"/>
      <c r="J1487" s="6"/>
      <c r="K1487" s="6"/>
      <c r="L1487" s="6"/>
      <c r="M1487" s="6"/>
      <c r="N1487" s="6"/>
      <c r="O1487" s="6"/>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row>
    <row r="1488" spans="1:51" ht="12.75" customHeight="1" x14ac:dyDescent="0.2">
      <c r="A1488" s="6"/>
      <c r="B1488" s="265"/>
      <c r="C1488" s="266"/>
      <c r="D1488" s="266"/>
      <c r="E1488" s="6"/>
      <c r="F1488" s="6"/>
      <c r="G1488" s="6"/>
      <c r="H1488" s="6"/>
      <c r="I1488" s="6"/>
      <c r="J1488" s="6"/>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row>
    <row r="1489" spans="1:51" ht="12.75" customHeight="1" x14ac:dyDescent="0.2">
      <c r="A1489" s="6"/>
      <c r="B1489" s="265"/>
      <c r="C1489" s="266"/>
      <c r="D1489" s="266"/>
      <c r="E1489" s="6"/>
      <c r="F1489" s="6"/>
      <c r="G1489" s="6"/>
      <c r="H1489" s="6"/>
      <c r="I1489" s="6"/>
      <c r="J1489" s="6"/>
      <c r="K1489" s="6"/>
      <c r="L1489" s="6"/>
      <c r="M1489" s="6"/>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row>
    <row r="1490" spans="1:51" ht="12.75" customHeight="1" x14ac:dyDescent="0.2">
      <c r="A1490" s="6"/>
      <c r="B1490" s="265"/>
      <c r="C1490" s="266"/>
      <c r="D1490" s="266"/>
      <c r="E1490" s="6"/>
      <c r="F1490" s="6"/>
      <c r="G1490" s="6"/>
      <c r="H1490" s="6"/>
      <c r="I1490" s="6"/>
      <c r="J1490" s="6"/>
      <c r="K1490" s="6"/>
      <c r="L1490" s="6"/>
      <c r="M1490" s="6"/>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row>
    <row r="1491" spans="1:51" ht="12.75" customHeight="1" x14ac:dyDescent="0.2">
      <c r="A1491" s="6"/>
      <c r="B1491" s="265"/>
      <c r="C1491" s="266"/>
      <c r="D1491" s="266"/>
      <c r="E1491" s="6"/>
      <c r="F1491" s="6"/>
      <c r="G1491" s="6"/>
      <c r="H1491" s="6"/>
      <c r="I1491" s="6"/>
      <c r="J1491" s="6"/>
      <c r="K1491" s="6"/>
      <c r="L1491" s="6"/>
      <c r="M1491" s="6"/>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row>
    <row r="1492" spans="1:51" ht="12.75" customHeight="1" x14ac:dyDescent="0.2">
      <c r="A1492" s="6"/>
      <c r="B1492" s="265"/>
      <c r="C1492" s="266"/>
      <c r="D1492" s="266"/>
      <c r="E1492" s="6"/>
      <c r="F1492" s="6"/>
      <c r="G1492" s="6"/>
      <c r="H1492" s="6"/>
      <c r="I1492" s="6"/>
      <c r="J1492" s="6"/>
      <c r="K1492" s="6"/>
      <c r="L1492" s="6"/>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row>
    <row r="1493" spans="1:51" ht="12.75" customHeight="1" x14ac:dyDescent="0.2">
      <c r="A1493" s="6"/>
      <c r="B1493" s="265"/>
      <c r="C1493" s="266"/>
      <c r="D1493" s="266"/>
      <c r="E1493" s="6"/>
      <c r="F1493" s="6"/>
      <c r="G1493" s="6"/>
      <c r="H1493" s="6"/>
      <c r="I1493" s="6"/>
      <c r="J1493" s="6"/>
      <c r="K1493" s="6"/>
      <c r="L1493" s="6"/>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row>
    <row r="1494" spans="1:51" ht="12.75" customHeight="1" x14ac:dyDescent="0.2">
      <c r="A1494" s="6"/>
      <c r="B1494" s="265"/>
      <c r="C1494" s="266"/>
      <c r="D1494" s="266"/>
      <c r="E1494" s="6"/>
      <c r="F1494" s="6"/>
      <c r="G1494" s="6"/>
      <c r="H1494" s="6"/>
      <c r="I1494" s="6"/>
      <c r="J1494" s="6"/>
      <c r="K1494" s="6"/>
      <c r="L1494" s="6"/>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row>
    <row r="1495" spans="1:51" ht="12.75" customHeight="1" x14ac:dyDescent="0.2">
      <c r="A1495" s="6"/>
      <c r="B1495" s="265"/>
      <c r="C1495" s="266"/>
      <c r="D1495" s="266"/>
      <c r="E1495" s="6"/>
      <c r="F1495" s="6"/>
      <c r="G1495" s="6"/>
      <c r="H1495" s="6"/>
      <c r="I1495" s="6"/>
      <c r="J1495" s="6"/>
      <c r="K1495" s="6"/>
      <c r="L1495" s="6"/>
      <c r="M1495" s="6"/>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row>
    <row r="1496" spans="1:51" ht="12.75" customHeight="1" x14ac:dyDescent="0.2">
      <c r="A1496" s="6"/>
      <c r="B1496" s="265"/>
      <c r="C1496" s="266"/>
      <c r="D1496" s="266"/>
      <c r="E1496" s="6"/>
      <c r="F1496" s="6"/>
      <c r="G1496" s="6"/>
      <c r="H1496" s="6"/>
      <c r="I1496" s="6"/>
      <c r="J1496" s="6"/>
      <c r="K1496" s="6"/>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row>
    <row r="1497" spans="1:51" ht="12.75" customHeight="1" x14ac:dyDescent="0.2">
      <c r="A1497" s="6"/>
      <c r="B1497" s="265"/>
      <c r="C1497" s="266"/>
      <c r="D1497" s="266"/>
      <c r="E1497" s="6"/>
      <c r="F1497" s="6"/>
      <c r="G1497" s="6"/>
      <c r="H1497" s="6"/>
      <c r="I1497" s="6"/>
      <c r="J1497" s="6"/>
      <c r="K1497" s="6"/>
      <c r="L1497" s="6"/>
      <c r="M1497" s="6"/>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row>
    <row r="1498" spans="1:51" ht="12.75" customHeight="1" x14ac:dyDescent="0.2">
      <c r="A1498" s="6"/>
      <c r="B1498" s="265"/>
      <c r="C1498" s="266"/>
      <c r="D1498" s="266"/>
      <c r="E1498" s="6"/>
      <c r="F1498" s="6"/>
      <c r="G1498" s="6"/>
      <c r="H1498" s="6"/>
      <c r="I1498" s="6"/>
      <c r="J1498" s="6"/>
      <c r="K1498" s="6"/>
      <c r="L1498" s="6"/>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row>
    <row r="1499" spans="1:51" ht="12.75" customHeight="1" x14ac:dyDescent="0.2">
      <c r="A1499" s="6"/>
      <c r="B1499" s="265"/>
      <c r="C1499" s="266"/>
      <c r="D1499" s="266"/>
      <c r="E1499" s="6"/>
      <c r="F1499" s="6"/>
      <c r="G1499" s="6"/>
      <c r="H1499" s="6"/>
      <c r="I1499" s="6"/>
      <c r="J1499" s="6"/>
      <c r="K1499" s="6"/>
      <c r="L1499" s="6"/>
      <c r="M1499" s="6"/>
      <c r="N1499" s="6"/>
      <c r="O1499" s="6"/>
      <c r="P1499" s="6"/>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row>
    <row r="1500" spans="1:51" ht="12.75" customHeight="1" x14ac:dyDescent="0.2">
      <c r="A1500" s="6"/>
      <c r="B1500" s="265"/>
      <c r="C1500" s="266"/>
      <c r="D1500" s="266"/>
      <c r="E1500" s="6"/>
      <c r="F1500" s="6"/>
      <c r="G1500" s="6"/>
      <c r="H1500" s="6"/>
      <c r="I1500" s="6"/>
      <c r="J1500" s="6"/>
      <c r="K1500" s="6"/>
      <c r="L1500" s="6"/>
      <c r="M1500" s="6"/>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row>
    <row r="1501" spans="1:51" ht="12.75" customHeight="1" x14ac:dyDescent="0.2">
      <c r="A1501" s="6"/>
      <c r="B1501" s="265"/>
      <c r="C1501" s="266"/>
      <c r="D1501" s="266"/>
      <c r="E1501" s="6"/>
      <c r="F1501" s="6"/>
      <c r="G1501" s="6"/>
      <c r="H1501" s="6"/>
      <c r="I1501" s="6"/>
      <c r="J1501" s="6"/>
      <c r="K1501" s="6"/>
      <c r="L1501" s="6"/>
      <c r="M1501" s="6"/>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row>
    <row r="1502" spans="1:51" ht="12.75" customHeight="1" x14ac:dyDescent="0.2">
      <c r="A1502" s="6"/>
      <c r="B1502" s="265"/>
      <c r="C1502" s="266"/>
      <c r="D1502" s="266"/>
      <c r="E1502" s="6"/>
      <c r="F1502" s="6"/>
      <c r="G1502" s="6"/>
      <c r="H1502" s="6"/>
      <c r="I1502" s="6"/>
      <c r="J1502" s="6"/>
      <c r="K1502" s="6"/>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row>
    <row r="1503" spans="1:51" ht="12.75" customHeight="1" x14ac:dyDescent="0.2">
      <c r="A1503" s="6"/>
      <c r="B1503" s="265"/>
      <c r="C1503" s="266"/>
      <c r="D1503" s="266"/>
      <c r="E1503" s="6"/>
      <c r="F1503" s="6"/>
      <c r="G1503" s="6"/>
      <c r="H1503" s="6"/>
      <c r="I1503" s="6"/>
      <c r="J1503" s="6"/>
      <c r="K1503" s="6"/>
      <c r="L1503" s="6"/>
      <c r="M1503" s="6"/>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row>
    <row r="1504" spans="1:51" ht="12.75" customHeight="1" x14ac:dyDescent="0.2">
      <c r="A1504" s="6"/>
      <c r="B1504" s="265"/>
      <c r="C1504" s="266"/>
      <c r="D1504" s="266"/>
      <c r="E1504" s="6"/>
      <c r="F1504" s="6"/>
      <c r="G1504" s="6"/>
      <c r="H1504" s="6"/>
      <c r="I1504" s="6"/>
      <c r="J1504" s="6"/>
      <c r="K1504" s="6"/>
      <c r="L1504" s="6"/>
      <c r="M1504" s="6"/>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row>
    <row r="1505" spans="1:51" ht="12.75" customHeight="1" x14ac:dyDescent="0.2">
      <c r="A1505" s="6"/>
      <c r="B1505" s="265"/>
      <c r="C1505" s="266"/>
      <c r="D1505" s="266"/>
      <c r="E1505" s="6"/>
      <c r="F1505" s="6"/>
      <c r="G1505" s="6"/>
      <c r="H1505" s="6"/>
      <c r="I1505" s="6"/>
      <c r="J1505" s="6"/>
      <c r="K1505" s="6"/>
      <c r="L1505" s="6"/>
      <c r="M1505" s="6"/>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row>
    <row r="1506" spans="1:51" ht="12.75" customHeight="1" x14ac:dyDescent="0.2">
      <c r="A1506" s="6"/>
      <c r="B1506" s="265"/>
      <c r="C1506" s="266"/>
      <c r="D1506" s="266"/>
      <c r="E1506" s="6"/>
      <c r="F1506" s="6"/>
      <c r="G1506" s="6"/>
      <c r="H1506" s="6"/>
      <c r="I1506" s="6"/>
      <c r="J1506" s="6"/>
      <c r="K1506" s="6"/>
      <c r="L1506" s="6"/>
      <c r="M1506" s="6"/>
      <c r="N1506" s="6"/>
      <c r="O1506" s="6"/>
      <c r="P1506" s="6"/>
      <c r="Q1506" s="6"/>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row>
    <row r="1507" spans="1:51" ht="12.75" customHeight="1" x14ac:dyDescent="0.2">
      <c r="A1507" s="6"/>
      <c r="B1507" s="265"/>
      <c r="C1507" s="266"/>
      <c r="D1507" s="266"/>
      <c r="E1507" s="6"/>
      <c r="F1507" s="6"/>
      <c r="G1507" s="6"/>
      <c r="H1507" s="6"/>
      <c r="I1507" s="6"/>
      <c r="J1507" s="6"/>
      <c r="K1507" s="6"/>
      <c r="L1507" s="6"/>
      <c r="M1507" s="6"/>
      <c r="N1507" s="6"/>
      <c r="O1507" s="6"/>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row>
    <row r="1508" spans="1:51" ht="12.75" customHeight="1" x14ac:dyDescent="0.2">
      <c r="A1508" s="6"/>
      <c r="B1508" s="265"/>
      <c r="C1508" s="266"/>
      <c r="D1508" s="266"/>
      <c r="E1508" s="6"/>
      <c r="F1508" s="6"/>
      <c r="G1508" s="6"/>
      <c r="H1508" s="6"/>
      <c r="I1508" s="6"/>
      <c r="J1508" s="6"/>
      <c r="K1508" s="6"/>
      <c r="L1508" s="6"/>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row>
    <row r="1509" spans="1:51" ht="12.75" customHeight="1" x14ac:dyDescent="0.2">
      <c r="A1509" s="6"/>
      <c r="B1509" s="265"/>
      <c r="C1509" s="266"/>
      <c r="D1509" s="266"/>
      <c r="E1509" s="6"/>
      <c r="F1509" s="6"/>
      <c r="G1509" s="6"/>
      <c r="H1509" s="6"/>
      <c r="I1509" s="6"/>
      <c r="J1509" s="6"/>
      <c r="K1509" s="6"/>
      <c r="L1509" s="6"/>
      <c r="M1509" s="6"/>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row>
    <row r="1510" spans="1:51" ht="12.75" customHeight="1" x14ac:dyDescent="0.2">
      <c r="A1510" s="6"/>
      <c r="B1510" s="265"/>
      <c r="C1510" s="266"/>
      <c r="D1510" s="266"/>
      <c r="E1510" s="6"/>
      <c r="F1510" s="6"/>
      <c r="G1510" s="6"/>
      <c r="H1510" s="6"/>
      <c r="I1510" s="6"/>
      <c r="J1510" s="6"/>
      <c r="K1510" s="6"/>
      <c r="L1510" s="6"/>
      <c r="M1510" s="6"/>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row>
    <row r="1511" spans="1:51" ht="12.75" customHeight="1" x14ac:dyDescent="0.2">
      <c r="A1511" s="6"/>
      <c r="B1511" s="265"/>
      <c r="C1511" s="266"/>
      <c r="D1511" s="266"/>
      <c r="E1511" s="6"/>
      <c r="F1511" s="6"/>
      <c r="G1511" s="6"/>
      <c r="H1511" s="6"/>
      <c r="I1511" s="6"/>
      <c r="J1511" s="6"/>
      <c r="K1511" s="6"/>
      <c r="L1511" s="6"/>
      <c r="M1511" s="6"/>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row>
    <row r="1512" spans="1:51" ht="12.75" customHeight="1" x14ac:dyDescent="0.2">
      <c r="A1512" s="6"/>
      <c r="B1512" s="265"/>
      <c r="C1512" s="266"/>
      <c r="D1512" s="266"/>
      <c r="E1512" s="6"/>
      <c r="F1512" s="6"/>
      <c r="G1512" s="6"/>
      <c r="H1512" s="6"/>
      <c r="I1512" s="6"/>
      <c r="J1512" s="6"/>
      <c r="K1512" s="6"/>
      <c r="L1512" s="6"/>
      <c r="M1512" s="6"/>
      <c r="N1512" s="6"/>
      <c r="O1512" s="6"/>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row>
    <row r="1513" spans="1:51" ht="12.75" customHeight="1" x14ac:dyDescent="0.2">
      <c r="A1513" s="6"/>
      <c r="B1513" s="265"/>
      <c r="C1513" s="266"/>
      <c r="D1513" s="266"/>
      <c r="E1513" s="6"/>
      <c r="F1513" s="6"/>
      <c r="G1513" s="6"/>
      <c r="H1513" s="6"/>
      <c r="I1513" s="6"/>
      <c r="J1513" s="6"/>
      <c r="K1513" s="6"/>
      <c r="L1513" s="6"/>
      <c r="M1513" s="6"/>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row>
    <row r="1514" spans="1:51" ht="12.75" customHeight="1" x14ac:dyDescent="0.2">
      <c r="A1514" s="6"/>
      <c r="B1514" s="265"/>
      <c r="C1514" s="266"/>
      <c r="D1514" s="266"/>
      <c r="E1514" s="6"/>
      <c r="F1514" s="6"/>
      <c r="G1514" s="6"/>
      <c r="H1514" s="6"/>
      <c r="I1514" s="6"/>
      <c r="J1514" s="6"/>
      <c r="K1514" s="6"/>
      <c r="L1514" s="6"/>
      <c r="M1514" s="6"/>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row>
    <row r="1515" spans="1:51" ht="12.75" customHeight="1" x14ac:dyDescent="0.2">
      <c r="A1515" s="6"/>
      <c r="B1515" s="265"/>
      <c r="C1515" s="266"/>
      <c r="D1515" s="266"/>
      <c r="E1515" s="6"/>
      <c r="F1515" s="6"/>
      <c r="G1515" s="6"/>
      <c r="H1515" s="6"/>
      <c r="I1515" s="6"/>
      <c r="J1515" s="6"/>
      <c r="K1515" s="6"/>
      <c r="L1515" s="6"/>
      <c r="M1515" s="6"/>
      <c r="N1515" s="6"/>
      <c r="O1515" s="6"/>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row>
    <row r="1516" spans="1:51" ht="12.75" customHeight="1" x14ac:dyDescent="0.2"/>
  </sheetData>
  <mergeCells count="10">
    <mergeCell ref="B412:B413"/>
    <mergeCell ref="B414:B415"/>
    <mergeCell ref="A565:A571"/>
    <mergeCell ref="A572:A577"/>
    <mergeCell ref="A102:A109"/>
    <mergeCell ref="A110:A116"/>
    <mergeCell ref="B404:B405"/>
    <mergeCell ref="B406:B407"/>
    <mergeCell ref="B408:B409"/>
    <mergeCell ref="B410:B411"/>
  </mergeCells>
  <pageMargins left="0.7" right="0.7" top="0.75" bottom="0.75" header="0.3" footer="0.3"/>
  <pageSetup paperSize="9" scale="51"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B674D-7192-4C80-B014-BB1F9DD1E2C3}">
  <sheetPr codeName="Ark2">
    <tabColor theme="5" tint="0.39997558519241921"/>
  </sheetPr>
  <dimension ref="A1:AV129"/>
  <sheetViews>
    <sheetView showGridLines="0" showZeros="0" zoomScale="70" zoomScaleNormal="70" workbookViewId="0">
      <pane ySplit="7" topLeftCell="A8" activePane="bottomLeft" state="frozen"/>
      <selection pane="bottomLeft" activeCell="E54" sqref="E54"/>
    </sheetView>
  </sheetViews>
  <sheetFormatPr defaultColWidth="9.140625" defaultRowHeight="12.75" x14ac:dyDescent="0.2"/>
  <cols>
    <col min="1" max="14" width="7.140625" style="1" customWidth="1"/>
    <col min="15" max="15" width="10.28515625" style="1" customWidth="1"/>
    <col min="16" max="20" width="7.140625" style="1" customWidth="1"/>
    <col min="21" max="21" width="14" style="1" customWidth="1"/>
    <col min="22" max="22" width="10" style="1" customWidth="1"/>
    <col min="23" max="23" width="7.140625" style="1" customWidth="1"/>
    <col min="24" max="24" width="8.7109375" style="1" customWidth="1"/>
    <col min="25" max="25" width="57.5703125" style="1" bestFit="1" customWidth="1"/>
    <col min="26" max="26" width="13" style="1" bestFit="1" customWidth="1"/>
    <col min="27" max="27" width="7.28515625" style="1" customWidth="1"/>
    <col min="28" max="29" width="5.7109375" style="1" customWidth="1"/>
    <col min="30" max="34" width="8.7109375" style="1" customWidth="1"/>
    <col min="35" max="43" width="7.140625" style="1" customWidth="1"/>
    <col min="44" max="16384" width="9.140625" style="1"/>
  </cols>
  <sheetData>
    <row r="1" spans="1:48" ht="15" customHeight="1" x14ac:dyDescent="0.2">
      <c r="A1" s="50" t="s">
        <v>48</v>
      </c>
      <c r="B1" s="51"/>
      <c r="C1" s="52"/>
      <c r="D1" s="53">
        <v>22626</v>
      </c>
      <c r="E1" s="54"/>
      <c r="H1" s="55"/>
      <c r="I1" s="55"/>
      <c r="K1" s="55"/>
      <c r="L1" s="55"/>
      <c r="M1" s="55"/>
      <c r="N1" s="55"/>
      <c r="O1" s="55"/>
      <c r="P1" s="55"/>
      <c r="Q1" s="55"/>
      <c r="R1" s="55"/>
      <c r="S1" s="55"/>
      <c r="T1" s="55"/>
      <c r="U1" s="55"/>
      <c r="V1" s="56"/>
      <c r="W1" s="56"/>
      <c r="X1" s="56"/>
      <c r="Y1" s="859" t="s">
        <v>73</v>
      </c>
      <c r="Z1" s="56"/>
      <c r="AA1" s="56"/>
      <c r="AB1" s="56"/>
      <c r="AC1" s="56"/>
      <c r="AD1" s="55"/>
      <c r="AE1" s="55"/>
      <c r="AF1" s="55"/>
      <c r="AG1" s="55"/>
      <c r="AH1" s="55"/>
      <c r="AI1" s="55"/>
      <c r="AJ1" s="55"/>
      <c r="AK1" s="55"/>
      <c r="AL1" s="55"/>
      <c r="AM1" s="55"/>
      <c r="AN1" s="55"/>
      <c r="AO1" s="55"/>
      <c r="AP1" s="55"/>
      <c r="AQ1" s="55"/>
    </row>
    <row r="2" spans="1:48" ht="15" customHeight="1" x14ac:dyDescent="0.2">
      <c r="A2" s="57" t="s">
        <v>50</v>
      </c>
      <c r="B2" s="55"/>
      <c r="D2" s="58">
        <v>91.85</v>
      </c>
      <c r="E2" s="59" t="s">
        <v>49</v>
      </c>
      <c r="H2" s="55"/>
      <c r="I2" s="55"/>
      <c r="J2" s="55"/>
      <c r="K2" s="55"/>
      <c r="L2" s="55"/>
      <c r="M2" s="55"/>
      <c r="N2" s="55"/>
      <c r="O2" s="55"/>
      <c r="P2" s="55"/>
      <c r="Q2" s="55"/>
      <c r="R2" s="55"/>
      <c r="S2" s="55"/>
      <c r="T2" s="55"/>
      <c r="U2" s="55"/>
      <c r="V2" s="56"/>
      <c r="W2" s="56"/>
      <c r="X2" s="56"/>
      <c r="Y2" s="859"/>
      <c r="Z2" s="56"/>
      <c r="AA2" s="56"/>
      <c r="AB2" s="56"/>
      <c r="AC2" s="56"/>
      <c r="AD2" s="55"/>
      <c r="AE2" s="55"/>
      <c r="AF2" s="55"/>
      <c r="AG2" s="55"/>
      <c r="AH2" s="55"/>
      <c r="AI2" s="55"/>
      <c r="AJ2" s="55"/>
      <c r="AK2" s="55"/>
      <c r="AL2" s="55"/>
      <c r="AM2" s="55"/>
      <c r="AN2" s="55"/>
      <c r="AO2" s="55"/>
      <c r="AP2" s="55"/>
      <c r="AQ2" s="55"/>
    </row>
    <row r="3" spans="1:48" ht="15" customHeight="1" thickBot="1" x14ac:dyDescent="0.25">
      <c r="A3" s="60" t="s">
        <v>46</v>
      </c>
      <c r="B3" s="61"/>
      <c r="C3" s="62"/>
      <c r="D3" s="5" t="s">
        <v>47</v>
      </c>
      <c r="E3" s="63"/>
      <c r="H3" s="55"/>
      <c r="I3" s="55"/>
      <c r="J3" s="55"/>
      <c r="K3" s="55"/>
      <c r="L3" s="55"/>
      <c r="M3" s="55"/>
      <c r="N3" s="55"/>
      <c r="O3" s="55"/>
      <c r="P3" s="55"/>
      <c r="Q3" s="55"/>
      <c r="R3" s="55"/>
      <c r="S3" s="55"/>
      <c r="T3" s="55"/>
      <c r="U3" s="55"/>
      <c r="V3" s="56"/>
      <c r="W3" s="56"/>
      <c r="X3" s="860" t="s">
        <v>315</v>
      </c>
      <c r="Y3" s="860"/>
      <c r="Z3" s="860"/>
      <c r="AA3" s="56"/>
      <c r="AB3" s="56"/>
      <c r="AC3" s="56"/>
      <c r="AD3" s="64"/>
      <c r="AE3" s="55"/>
      <c r="AF3" s="64"/>
      <c r="AG3" s="55"/>
      <c r="AH3" s="55"/>
      <c r="AI3" s="55"/>
      <c r="AJ3" s="55"/>
      <c r="AK3" s="55"/>
      <c r="AL3" s="55"/>
      <c r="AM3" s="55"/>
      <c r="AN3" s="55"/>
      <c r="AO3" s="55"/>
      <c r="AP3" s="55"/>
      <c r="AQ3" s="55"/>
    </row>
    <row r="4" spans="1:48" ht="15" customHeight="1" x14ac:dyDescent="0.2">
      <c r="A4" s="55"/>
      <c r="B4" s="55"/>
      <c r="C4" s="55"/>
      <c r="D4" s="55"/>
      <c r="E4" s="55"/>
      <c r="F4" s="55"/>
      <c r="G4" s="55"/>
      <c r="H4" s="55"/>
      <c r="I4" s="55"/>
      <c r="J4" s="55"/>
      <c r="K4" s="55"/>
      <c r="L4" s="55"/>
      <c r="M4" s="55"/>
      <c r="N4" s="55"/>
      <c r="O4" s="55"/>
      <c r="P4" s="55"/>
      <c r="Q4" s="55"/>
      <c r="R4" s="55"/>
      <c r="S4" s="55"/>
      <c r="T4" s="55"/>
      <c r="U4" s="55"/>
      <c r="V4" s="56"/>
      <c r="W4" s="56"/>
      <c r="X4" s="860"/>
      <c r="Y4" s="860"/>
      <c r="Z4" s="860"/>
      <c r="AA4" s="56"/>
      <c r="AB4" s="56"/>
      <c r="AC4" s="56"/>
      <c r="AD4" s="55"/>
      <c r="AE4" s="55"/>
      <c r="AF4" s="55"/>
      <c r="AG4" s="55"/>
      <c r="AH4" s="65"/>
      <c r="AI4" s="55"/>
      <c r="AJ4" s="55"/>
      <c r="AK4" s="55"/>
      <c r="AL4" s="55"/>
      <c r="AM4" s="55"/>
      <c r="AN4" s="55"/>
      <c r="AP4" s="55"/>
      <c r="AQ4" s="55"/>
    </row>
    <row r="5" spans="1:48" ht="15" customHeight="1" x14ac:dyDescent="0.2">
      <c r="A5" s="55"/>
      <c r="B5" s="55"/>
      <c r="C5" s="55"/>
      <c r="D5" s="55"/>
      <c r="E5" s="55"/>
      <c r="F5" s="55"/>
      <c r="G5" s="55"/>
      <c r="H5" s="55"/>
      <c r="I5" s="55"/>
      <c r="J5" s="55"/>
      <c r="K5" s="55"/>
      <c r="L5" s="55"/>
      <c r="M5" s="55"/>
      <c r="N5" s="55"/>
      <c r="O5" s="55"/>
      <c r="P5" s="55"/>
      <c r="Q5" s="55"/>
      <c r="R5" s="55"/>
      <c r="S5" s="55"/>
      <c r="T5" s="55"/>
      <c r="U5" s="55"/>
      <c r="V5" s="55"/>
      <c r="W5" s="55"/>
      <c r="X5" s="55"/>
      <c r="Z5" s="55"/>
      <c r="AA5" s="55"/>
      <c r="AB5" s="55"/>
      <c r="AC5" s="55"/>
      <c r="AD5" s="55"/>
      <c r="AE5" s="55"/>
      <c r="AF5" s="55"/>
      <c r="AG5" s="55"/>
      <c r="AH5" s="55"/>
      <c r="AI5" s="55"/>
      <c r="AJ5" s="55"/>
      <c r="AK5" s="55"/>
      <c r="AL5" s="55"/>
      <c r="AM5" s="55"/>
      <c r="AN5" s="55"/>
      <c r="AO5" s="55"/>
      <c r="AP5" s="55"/>
      <c r="AQ5" s="55"/>
    </row>
    <row r="6" spans="1:48" ht="15" customHeight="1" x14ac:dyDescent="0.25">
      <c r="A6" s="858" t="s">
        <v>0</v>
      </c>
      <c r="B6" s="858"/>
      <c r="C6" s="858"/>
      <c r="D6" s="858"/>
      <c r="E6" s="858"/>
      <c r="F6" s="858"/>
      <c r="G6" s="858"/>
      <c r="H6" s="858"/>
      <c r="I6" s="858"/>
      <c r="J6" s="858"/>
      <c r="K6" s="858"/>
      <c r="L6" s="858"/>
      <c r="M6" s="858"/>
      <c r="N6" s="858"/>
      <c r="O6" s="858"/>
      <c r="P6" s="858"/>
      <c r="Q6" s="858"/>
      <c r="R6" s="858"/>
      <c r="S6" s="858"/>
      <c r="T6" s="858"/>
      <c r="U6" s="858"/>
      <c r="V6" s="858"/>
      <c r="W6" s="858"/>
      <c r="X6" s="858"/>
      <c r="Y6" s="433" t="s">
        <v>51</v>
      </c>
      <c r="Z6" s="858" t="s">
        <v>104</v>
      </c>
      <c r="AA6" s="858"/>
      <c r="AB6" s="858"/>
      <c r="AC6" s="858"/>
      <c r="AD6" s="858" t="s">
        <v>53</v>
      </c>
      <c r="AE6" s="858"/>
      <c r="AF6" s="858" t="s">
        <v>52</v>
      </c>
      <c r="AG6" s="858"/>
      <c r="AH6" s="66"/>
      <c r="AI6" s="858" t="s">
        <v>1</v>
      </c>
      <c r="AJ6" s="858"/>
      <c r="AK6" s="858"/>
      <c r="AL6" s="858"/>
      <c r="AM6" s="858"/>
      <c r="AN6" s="858"/>
      <c r="AO6" s="858"/>
      <c r="AP6" s="858"/>
      <c r="AQ6" s="858"/>
    </row>
    <row r="7" spans="1:48" s="76" customFormat="1" ht="159.94999999999999" customHeight="1" thickBot="1" x14ac:dyDescent="0.25">
      <c r="A7" s="67" t="s">
        <v>74</v>
      </c>
      <c r="B7" s="68" t="s">
        <v>75</v>
      </c>
      <c r="C7" s="68" t="s">
        <v>76</v>
      </c>
      <c r="D7" s="68" t="s">
        <v>77</v>
      </c>
      <c r="E7" s="69" t="s">
        <v>78</v>
      </c>
      <c r="F7" s="68" t="s">
        <v>79</v>
      </c>
      <c r="G7" s="68" t="s">
        <v>80</v>
      </c>
      <c r="H7" s="69" t="s">
        <v>81</v>
      </c>
      <c r="I7" s="69" t="s">
        <v>82</v>
      </c>
      <c r="J7" s="69" t="s">
        <v>83</v>
      </c>
      <c r="K7" s="69" t="s">
        <v>84</v>
      </c>
      <c r="L7" s="69" t="s">
        <v>85</v>
      </c>
      <c r="M7" s="69" t="s">
        <v>86</v>
      </c>
      <c r="N7" s="69" t="s">
        <v>87</v>
      </c>
      <c r="O7" s="69" t="s">
        <v>88</v>
      </c>
      <c r="P7" s="69" t="s">
        <v>89</v>
      </c>
      <c r="Q7" s="69" t="s">
        <v>90</v>
      </c>
      <c r="R7" s="69" t="s">
        <v>91</v>
      </c>
      <c r="S7" s="69" t="s">
        <v>92</v>
      </c>
      <c r="T7" s="69" t="s">
        <v>93</v>
      </c>
      <c r="U7" s="69" t="s">
        <v>94</v>
      </c>
      <c r="V7" s="69" t="s">
        <v>95</v>
      </c>
      <c r="W7" s="69" t="s">
        <v>96</v>
      </c>
      <c r="X7" s="70" t="s">
        <v>97</v>
      </c>
      <c r="Y7" s="71"/>
      <c r="Z7" s="390" t="s">
        <v>98</v>
      </c>
      <c r="AA7" s="391" t="s">
        <v>99</v>
      </c>
      <c r="AB7" s="391" t="s">
        <v>100</v>
      </c>
      <c r="AC7" s="392" t="s">
        <v>101</v>
      </c>
      <c r="AD7" s="72" t="s">
        <v>102</v>
      </c>
      <c r="AE7" s="70" t="s">
        <v>103</v>
      </c>
      <c r="AF7" s="72" t="s">
        <v>102</v>
      </c>
      <c r="AG7" s="70" t="s">
        <v>103</v>
      </c>
      <c r="AH7" s="73" t="s">
        <v>105</v>
      </c>
      <c r="AI7" s="74" t="s">
        <v>106</v>
      </c>
      <c r="AJ7" s="69" t="s">
        <v>107</v>
      </c>
      <c r="AK7" s="69" t="s">
        <v>108</v>
      </c>
      <c r="AL7" s="69" t="s">
        <v>109</v>
      </c>
      <c r="AM7" s="69" t="s">
        <v>110</v>
      </c>
      <c r="AN7" s="69" t="s">
        <v>111</v>
      </c>
      <c r="AO7" s="75" t="s">
        <v>112</v>
      </c>
      <c r="AP7" s="75" t="s">
        <v>113</v>
      </c>
      <c r="AQ7" s="70" t="s">
        <v>114</v>
      </c>
    </row>
    <row r="8" spans="1:48" ht="15" customHeight="1" x14ac:dyDescent="0.2">
      <c r="A8" s="77"/>
      <c r="B8" s="82">
        <v>0</v>
      </c>
      <c r="C8" s="82">
        <v>0</v>
      </c>
      <c r="D8" s="82">
        <v>0</v>
      </c>
      <c r="E8" s="82">
        <v>0</v>
      </c>
      <c r="F8" s="82">
        <v>0</v>
      </c>
      <c r="G8" s="82">
        <v>0</v>
      </c>
      <c r="H8" s="82">
        <v>0</v>
      </c>
      <c r="I8" s="82">
        <v>0</v>
      </c>
      <c r="J8" s="82">
        <v>0</v>
      </c>
      <c r="K8" s="82">
        <v>0</v>
      </c>
      <c r="L8" s="82">
        <v>0</v>
      </c>
      <c r="M8" s="82">
        <v>0</v>
      </c>
      <c r="N8" s="78"/>
      <c r="O8" s="82">
        <v>0</v>
      </c>
      <c r="P8" s="82">
        <v>0</v>
      </c>
      <c r="Q8" s="82">
        <v>0</v>
      </c>
      <c r="R8" s="82">
        <v>0</v>
      </c>
      <c r="S8" s="82">
        <v>0</v>
      </c>
      <c r="T8" s="82">
        <v>0</v>
      </c>
      <c r="U8" s="82">
        <v>0</v>
      </c>
      <c r="V8" s="82">
        <v>0</v>
      </c>
      <c r="W8" s="82">
        <v>0</v>
      </c>
      <c r="X8" s="46">
        <v>0</v>
      </c>
      <c r="Y8" s="382" t="s">
        <v>3</v>
      </c>
      <c r="Z8" s="394">
        <v>0</v>
      </c>
      <c r="AA8" s="395">
        <v>44</v>
      </c>
      <c r="AB8" s="395">
        <v>0</v>
      </c>
      <c r="AC8" s="396">
        <v>0</v>
      </c>
      <c r="AD8" s="83">
        <v>-21.774632553075666</v>
      </c>
      <c r="AE8" s="80">
        <v>20</v>
      </c>
      <c r="AF8" s="36"/>
      <c r="AG8" s="35"/>
      <c r="AH8" s="81">
        <v>8.8000000000000007</v>
      </c>
      <c r="AI8" s="29">
        <v>8.8000000000000007</v>
      </c>
      <c r="AJ8" s="82"/>
      <c r="AK8" s="82"/>
      <c r="AL8" s="82"/>
      <c r="AM8" s="82"/>
      <c r="AN8" s="82"/>
      <c r="AO8" s="82"/>
      <c r="AP8" s="82"/>
      <c r="AQ8" s="80"/>
    </row>
    <row r="9" spans="1:48" ht="15" customHeight="1" x14ac:dyDescent="0.2">
      <c r="A9" s="77"/>
      <c r="B9" s="82">
        <v>0</v>
      </c>
      <c r="C9" s="82">
        <v>0</v>
      </c>
      <c r="D9" s="82">
        <v>0</v>
      </c>
      <c r="E9" s="82">
        <v>0</v>
      </c>
      <c r="F9" s="82">
        <v>0</v>
      </c>
      <c r="G9" s="82">
        <v>0</v>
      </c>
      <c r="H9" s="82">
        <v>0</v>
      </c>
      <c r="I9" s="82">
        <v>0</v>
      </c>
      <c r="J9" s="82">
        <v>0</v>
      </c>
      <c r="K9" s="82">
        <v>0</v>
      </c>
      <c r="L9" s="82">
        <v>0</v>
      </c>
      <c r="M9" s="82">
        <v>0</v>
      </c>
      <c r="N9" s="78"/>
      <c r="O9" s="82">
        <v>0</v>
      </c>
      <c r="P9" s="82">
        <v>0</v>
      </c>
      <c r="Q9" s="82">
        <v>0</v>
      </c>
      <c r="R9" s="82">
        <v>0</v>
      </c>
      <c r="S9" s="82">
        <v>0</v>
      </c>
      <c r="T9" s="82">
        <v>0</v>
      </c>
      <c r="U9" s="82">
        <v>0</v>
      </c>
      <c r="V9" s="82">
        <v>0</v>
      </c>
      <c r="W9" s="82">
        <v>0</v>
      </c>
      <c r="X9" s="46">
        <v>0</v>
      </c>
      <c r="Y9" s="382" t="s">
        <v>4</v>
      </c>
      <c r="Z9" s="31">
        <v>0</v>
      </c>
      <c r="AA9" s="32">
        <v>0</v>
      </c>
      <c r="AB9" s="32">
        <v>90</v>
      </c>
      <c r="AC9" s="33">
        <v>0</v>
      </c>
      <c r="AD9" s="83">
        <v>-5.8065686808201775</v>
      </c>
      <c r="AE9" s="80">
        <v>5.333333333333333</v>
      </c>
      <c r="AF9" s="36"/>
      <c r="AG9" s="35"/>
      <c r="AH9" s="81">
        <v>4.8</v>
      </c>
      <c r="AI9" s="29">
        <v>4.8</v>
      </c>
      <c r="AJ9" s="82"/>
      <c r="AK9" s="82"/>
      <c r="AL9" s="82"/>
      <c r="AM9" s="82"/>
      <c r="AN9" s="82"/>
      <c r="AO9" s="82"/>
      <c r="AP9" s="82"/>
      <c r="AQ9" s="80"/>
      <c r="AV9" s="84"/>
    </row>
    <row r="10" spans="1:48" ht="15" customHeight="1" x14ac:dyDescent="0.2">
      <c r="A10" s="77"/>
      <c r="B10" s="82">
        <v>0</v>
      </c>
      <c r="C10" s="82">
        <v>0</v>
      </c>
      <c r="D10" s="82">
        <v>0</v>
      </c>
      <c r="E10" s="82">
        <v>0</v>
      </c>
      <c r="F10" s="82">
        <v>0</v>
      </c>
      <c r="G10" s="82">
        <v>0</v>
      </c>
      <c r="H10" s="82">
        <v>0</v>
      </c>
      <c r="I10" s="82">
        <v>0</v>
      </c>
      <c r="J10" s="82">
        <v>0</v>
      </c>
      <c r="K10" s="82">
        <v>0</v>
      </c>
      <c r="L10" s="82">
        <v>0</v>
      </c>
      <c r="M10" s="82">
        <v>0</v>
      </c>
      <c r="N10" s="78"/>
      <c r="O10" s="82">
        <v>0</v>
      </c>
      <c r="P10" s="82">
        <v>0</v>
      </c>
      <c r="Q10" s="82">
        <v>0</v>
      </c>
      <c r="R10" s="82">
        <v>0</v>
      </c>
      <c r="S10" s="82">
        <v>0</v>
      </c>
      <c r="T10" s="82">
        <v>0</v>
      </c>
      <c r="U10" s="82">
        <v>0</v>
      </c>
      <c r="V10" s="82">
        <v>0</v>
      </c>
      <c r="W10" s="82">
        <v>0</v>
      </c>
      <c r="X10" s="46">
        <v>0</v>
      </c>
      <c r="Y10" s="382" t="s">
        <v>5</v>
      </c>
      <c r="Z10" s="31">
        <v>0</v>
      </c>
      <c r="AA10" s="32">
        <v>0</v>
      </c>
      <c r="AB10" s="32">
        <v>100</v>
      </c>
      <c r="AC10" s="33">
        <v>0</v>
      </c>
      <c r="AD10" s="83">
        <v>-23.516603157321718</v>
      </c>
      <c r="AE10" s="80">
        <v>21.599999999999998</v>
      </c>
      <c r="AF10" s="36"/>
      <c r="AG10" s="35"/>
      <c r="AH10" s="81">
        <v>21.599999999999998</v>
      </c>
      <c r="AI10" s="301">
        <v>21.599999999999998</v>
      </c>
      <c r="AJ10" s="82"/>
      <c r="AK10" s="82"/>
      <c r="AL10" s="82"/>
      <c r="AM10" s="82"/>
      <c r="AN10" s="82"/>
      <c r="AO10" s="82"/>
      <c r="AP10" s="82"/>
      <c r="AQ10" s="80"/>
      <c r="AV10" s="85"/>
    </row>
    <row r="11" spans="1:48" ht="15" customHeight="1" x14ac:dyDescent="0.2">
      <c r="A11" s="77"/>
      <c r="B11" s="82">
        <v>0</v>
      </c>
      <c r="C11" s="82">
        <v>0</v>
      </c>
      <c r="D11" s="82">
        <v>0</v>
      </c>
      <c r="E11" s="82">
        <v>0</v>
      </c>
      <c r="F11" s="82">
        <v>0</v>
      </c>
      <c r="G11" s="82">
        <v>0</v>
      </c>
      <c r="H11" s="82">
        <v>0</v>
      </c>
      <c r="I11" s="82">
        <v>0</v>
      </c>
      <c r="J11" s="82">
        <v>0</v>
      </c>
      <c r="K11" s="82">
        <v>0</v>
      </c>
      <c r="L11" s="82">
        <v>0</v>
      </c>
      <c r="M11" s="82">
        <v>0</v>
      </c>
      <c r="N11" s="78"/>
      <c r="O11" s="82">
        <v>0</v>
      </c>
      <c r="P11" s="82">
        <v>0</v>
      </c>
      <c r="Q11" s="82">
        <v>0</v>
      </c>
      <c r="R11" s="82">
        <v>0</v>
      </c>
      <c r="S11" s="82">
        <v>0</v>
      </c>
      <c r="T11" s="82">
        <v>0</v>
      </c>
      <c r="U11" s="82">
        <v>0</v>
      </c>
      <c r="V11" s="82">
        <v>0</v>
      </c>
      <c r="W11" s="82">
        <v>0</v>
      </c>
      <c r="X11" s="46">
        <v>0</v>
      </c>
      <c r="Y11" s="382" t="s">
        <v>18</v>
      </c>
      <c r="Z11" s="31">
        <v>0</v>
      </c>
      <c r="AA11" s="32">
        <v>50</v>
      </c>
      <c r="AB11" s="32">
        <v>0</v>
      </c>
      <c r="AC11" s="33">
        <v>0</v>
      </c>
      <c r="AD11" s="83">
        <v>-59.659258913500487</v>
      </c>
      <c r="AE11" s="80">
        <v>54.797029312050199</v>
      </c>
      <c r="AF11" s="36"/>
      <c r="AG11" s="35"/>
      <c r="AH11" s="81">
        <v>27.3985146560251</v>
      </c>
      <c r="AI11" s="29">
        <v>10.006428988956763</v>
      </c>
      <c r="AJ11" s="29">
        <v>6.5355091453662757</v>
      </c>
      <c r="AK11" s="29">
        <v>2.7891166674238876</v>
      </c>
      <c r="AL11" s="29">
        <v>3.392821846391751</v>
      </c>
      <c r="AM11" s="29">
        <v>4.475158806241375E-2</v>
      </c>
      <c r="AN11" s="29">
        <v>0.37033068627486065</v>
      </c>
      <c r="AO11" s="29">
        <v>8.3729990549421096E-2</v>
      </c>
      <c r="AP11" s="29">
        <v>4.1758257429997254</v>
      </c>
      <c r="AQ11" s="80"/>
      <c r="AV11" s="85"/>
    </row>
    <row r="12" spans="1:48" ht="15" customHeight="1" x14ac:dyDescent="0.2">
      <c r="A12" s="77"/>
      <c r="B12" s="82">
        <v>0</v>
      </c>
      <c r="C12" s="82">
        <v>0</v>
      </c>
      <c r="D12" s="82">
        <v>0</v>
      </c>
      <c r="E12" s="82">
        <v>0</v>
      </c>
      <c r="F12" s="82">
        <v>0</v>
      </c>
      <c r="G12" s="82">
        <v>0</v>
      </c>
      <c r="H12" s="82">
        <v>0</v>
      </c>
      <c r="I12" s="82">
        <v>0</v>
      </c>
      <c r="J12" s="82">
        <v>0</v>
      </c>
      <c r="K12" s="82">
        <v>0</v>
      </c>
      <c r="L12" s="82">
        <v>0</v>
      </c>
      <c r="M12" s="82">
        <v>0</v>
      </c>
      <c r="N12" s="78"/>
      <c r="O12" s="82">
        <v>0</v>
      </c>
      <c r="P12" s="82">
        <v>0</v>
      </c>
      <c r="Q12" s="82">
        <v>0</v>
      </c>
      <c r="R12" s="82">
        <v>0</v>
      </c>
      <c r="S12" s="82">
        <v>0</v>
      </c>
      <c r="T12" s="82">
        <v>0</v>
      </c>
      <c r="U12" s="82">
        <v>0</v>
      </c>
      <c r="V12" s="82">
        <v>0</v>
      </c>
      <c r="W12" s="82">
        <v>0</v>
      </c>
      <c r="X12" s="46">
        <v>0</v>
      </c>
      <c r="Y12" s="382" t="s">
        <v>19</v>
      </c>
      <c r="Z12" s="31">
        <v>0</v>
      </c>
      <c r="AA12" s="32">
        <v>150</v>
      </c>
      <c r="AB12" s="32">
        <v>0</v>
      </c>
      <c r="AC12" s="33">
        <v>0</v>
      </c>
      <c r="AD12" s="83">
        <v>-43.861006602591324</v>
      </c>
      <c r="AE12" s="80">
        <v>40.286334564480129</v>
      </c>
      <c r="AF12" s="36"/>
      <c r="AG12" s="35"/>
      <c r="AH12" s="81">
        <v>60.429501846720193</v>
      </c>
      <c r="AI12" s="29">
        <v>35.442125902821054</v>
      </c>
      <c r="AJ12" s="29">
        <v>0</v>
      </c>
      <c r="AK12" s="29">
        <v>9.3714320025442621</v>
      </c>
      <c r="AL12" s="29">
        <v>11.399881403876284</v>
      </c>
      <c r="AM12" s="29">
        <v>0.17900635224965503</v>
      </c>
      <c r="AN12" s="29">
        <v>1.4813227450994426</v>
      </c>
      <c r="AO12" s="29">
        <v>5.0237994329652653E-2</v>
      </c>
      <c r="AP12" s="29">
        <v>2.5054954457998355</v>
      </c>
      <c r="AQ12" s="86"/>
      <c r="AV12" s="85"/>
    </row>
    <row r="13" spans="1:48" ht="15" customHeight="1" x14ac:dyDescent="0.2">
      <c r="A13" s="77"/>
      <c r="B13" s="82">
        <v>0</v>
      </c>
      <c r="C13" s="82">
        <v>0</v>
      </c>
      <c r="D13" s="82">
        <v>0</v>
      </c>
      <c r="E13" s="82">
        <v>0</v>
      </c>
      <c r="F13" s="82">
        <v>0</v>
      </c>
      <c r="G13" s="82">
        <v>0</v>
      </c>
      <c r="H13" s="82">
        <v>0</v>
      </c>
      <c r="I13" s="82">
        <v>0</v>
      </c>
      <c r="J13" s="82">
        <v>0</v>
      </c>
      <c r="K13" s="82">
        <v>0</v>
      </c>
      <c r="L13" s="82">
        <v>0</v>
      </c>
      <c r="M13" s="82">
        <v>0</v>
      </c>
      <c r="N13" s="78"/>
      <c r="O13" s="82">
        <v>0</v>
      </c>
      <c r="P13" s="82">
        <v>0</v>
      </c>
      <c r="Q13" s="82">
        <v>0</v>
      </c>
      <c r="R13" s="82">
        <v>0</v>
      </c>
      <c r="S13" s="82">
        <v>0</v>
      </c>
      <c r="T13" s="82">
        <v>0</v>
      </c>
      <c r="U13" s="82">
        <v>0</v>
      </c>
      <c r="V13" s="82">
        <v>0</v>
      </c>
      <c r="W13" s="82">
        <v>0</v>
      </c>
      <c r="X13" s="46">
        <v>0</v>
      </c>
      <c r="Y13" s="382" t="s">
        <v>71</v>
      </c>
      <c r="Z13" s="31">
        <v>0</v>
      </c>
      <c r="AA13" s="32">
        <v>85</v>
      </c>
      <c r="AB13" s="32">
        <v>0</v>
      </c>
      <c r="AC13" s="33">
        <v>0</v>
      </c>
      <c r="AD13" s="83">
        <v>-934.81083351389486</v>
      </c>
      <c r="AE13" s="80">
        <v>858.62375058251246</v>
      </c>
      <c r="AF13" s="36"/>
      <c r="AG13" s="35"/>
      <c r="AH13" s="81">
        <v>729.83018799513559</v>
      </c>
      <c r="AI13" s="29">
        <v>55.642200939237647</v>
      </c>
      <c r="AJ13" s="29">
        <v>30.039136479257586</v>
      </c>
      <c r="AK13" s="29">
        <v>8.9140168690867423</v>
      </c>
      <c r="AL13" s="29">
        <v>10.843458621068036</v>
      </c>
      <c r="AM13" s="29">
        <v>1.0904470291208146</v>
      </c>
      <c r="AN13" s="744">
        <v>551.96707550427107</v>
      </c>
      <c r="AO13" s="29">
        <v>0.77813071217262009</v>
      </c>
      <c r="AP13" s="29">
        <v>38.807340571610787</v>
      </c>
      <c r="AQ13" s="216">
        <v>31.748381269310347</v>
      </c>
      <c r="AS13" s="87"/>
      <c r="AV13" s="85"/>
    </row>
    <row r="14" spans="1:48" ht="15" customHeight="1" x14ac:dyDescent="0.2">
      <c r="A14" s="77"/>
      <c r="B14" s="82">
        <v>0</v>
      </c>
      <c r="C14" s="82">
        <v>0</v>
      </c>
      <c r="D14" s="82">
        <v>0</v>
      </c>
      <c r="E14" s="82">
        <v>0</v>
      </c>
      <c r="F14" s="82">
        <v>0</v>
      </c>
      <c r="G14" s="82">
        <v>0</v>
      </c>
      <c r="H14" s="82">
        <v>0</v>
      </c>
      <c r="I14" s="82">
        <v>0</v>
      </c>
      <c r="J14" s="82">
        <v>0</v>
      </c>
      <c r="K14" s="82">
        <v>0</v>
      </c>
      <c r="L14" s="82">
        <v>0</v>
      </c>
      <c r="M14" s="82">
        <v>0</v>
      </c>
      <c r="N14" s="82">
        <v>31.425600000000003</v>
      </c>
      <c r="O14" s="82">
        <v>0</v>
      </c>
      <c r="P14" s="82">
        <v>0</v>
      </c>
      <c r="Q14" s="82">
        <v>0</v>
      </c>
      <c r="R14" s="82">
        <v>0</v>
      </c>
      <c r="S14" s="82">
        <v>0</v>
      </c>
      <c r="T14" s="82">
        <v>0</v>
      </c>
      <c r="U14" s="82">
        <v>0</v>
      </c>
      <c r="V14" s="82">
        <v>0</v>
      </c>
      <c r="W14" s="82">
        <v>0</v>
      </c>
      <c r="X14" s="46">
        <v>31.425600000000003</v>
      </c>
      <c r="Y14" s="382" t="s">
        <v>54</v>
      </c>
      <c r="Z14" s="31">
        <v>0</v>
      </c>
      <c r="AA14" s="32">
        <v>0</v>
      </c>
      <c r="AB14" s="32">
        <v>300</v>
      </c>
      <c r="AC14" s="33">
        <v>0</v>
      </c>
      <c r="AD14" s="83">
        <v>-17.107022318998368</v>
      </c>
      <c r="AE14" s="216">
        <v>15.712800000000001</v>
      </c>
      <c r="AF14" s="36"/>
      <c r="AG14" s="35"/>
      <c r="AH14" s="81">
        <v>47.138400000000004</v>
      </c>
      <c r="AI14" s="39">
        <v>47.138400000000004</v>
      </c>
      <c r="AJ14" s="29">
        <v>0</v>
      </c>
      <c r="AK14" s="29">
        <v>0</v>
      </c>
      <c r="AL14" s="29">
        <v>0</v>
      </c>
      <c r="AM14" s="29">
        <v>0</v>
      </c>
      <c r="AN14" s="29">
        <v>0</v>
      </c>
      <c r="AO14" s="29">
        <v>0</v>
      </c>
      <c r="AP14" s="29">
        <v>0</v>
      </c>
      <c r="AQ14" s="46"/>
      <c r="AV14" s="85"/>
    </row>
    <row r="15" spans="1:48" ht="15" customHeight="1" x14ac:dyDescent="0.2">
      <c r="A15" s="79">
        <v>414.72243227354966</v>
      </c>
      <c r="B15" s="82">
        <v>0</v>
      </c>
      <c r="C15" s="82">
        <v>0</v>
      </c>
      <c r="D15" s="82">
        <v>0</v>
      </c>
      <c r="E15" s="82">
        <v>0</v>
      </c>
      <c r="F15" s="82">
        <v>0</v>
      </c>
      <c r="G15" s="82">
        <v>0</v>
      </c>
      <c r="H15" s="82">
        <v>0</v>
      </c>
      <c r="I15" s="82">
        <v>0</v>
      </c>
      <c r="J15" s="82">
        <v>0</v>
      </c>
      <c r="K15" s="82">
        <v>0</v>
      </c>
      <c r="L15" s="82">
        <v>0</v>
      </c>
      <c r="M15" s="82">
        <v>0</v>
      </c>
      <c r="N15" s="78"/>
      <c r="O15" s="82">
        <v>0</v>
      </c>
      <c r="P15" s="82">
        <v>0</v>
      </c>
      <c r="Q15" s="82">
        <v>0</v>
      </c>
      <c r="R15" s="82">
        <v>0</v>
      </c>
      <c r="S15" s="82">
        <v>0</v>
      </c>
      <c r="T15" s="82">
        <v>0</v>
      </c>
      <c r="U15" s="82">
        <v>0</v>
      </c>
      <c r="V15" s="82">
        <v>0</v>
      </c>
      <c r="W15" s="82">
        <v>0</v>
      </c>
      <c r="X15" s="46">
        <v>414.72243227354966</v>
      </c>
      <c r="Y15" s="382" t="s">
        <v>34</v>
      </c>
      <c r="Z15" s="31">
        <v>100</v>
      </c>
      <c r="AA15" s="32">
        <v>0</v>
      </c>
      <c r="AB15" s="32">
        <v>0</v>
      </c>
      <c r="AC15" s="33">
        <v>0</v>
      </c>
      <c r="AD15" s="94">
        <v>414.72243227354966</v>
      </c>
      <c r="AE15" s="46"/>
      <c r="AF15" s="36"/>
      <c r="AG15" s="35"/>
      <c r="AH15" s="43">
        <v>0</v>
      </c>
      <c r="AI15" s="29">
        <v>0</v>
      </c>
      <c r="AJ15" s="29">
        <v>0</v>
      </c>
      <c r="AK15" s="29">
        <v>0</v>
      </c>
      <c r="AL15" s="29">
        <v>0</v>
      </c>
      <c r="AM15" s="29">
        <v>0</v>
      </c>
      <c r="AN15" s="29">
        <v>0</v>
      </c>
      <c r="AO15" s="29">
        <v>0</v>
      </c>
      <c r="AP15" s="29">
        <v>0</v>
      </c>
      <c r="AQ15" s="46"/>
      <c r="AV15" s="85"/>
    </row>
    <row r="16" spans="1:48" ht="15" customHeight="1" x14ac:dyDescent="0.2">
      <c r="A16" s="88"/>
      <c r="B16" s="82">
        <v>9.9</v>
      </c>
      <c r="C16" s="82">
        <v>0</v>
      </c>
      <c r="D16" s="82">
        <v>0</v>
      </c>
      <c r="E16" s="82">
        <v>0</v>
      </c>
      <c r="F16" s="82">
        <v>0</v>
      </c>
      <c r="G16" s="82">
        <v>0</v>
      </c>
      <c r="H16" s="82">
        <v>0</v>
      </c>
      <c r="I16" s="82">
        <v>0</v>
      </c>
      <c r="J16" s="82">
        <v>0</v>
      </c>
      <c r="K16" s="82">
        <v>0</v>
      </c>
      <c r="L16" s="82">
        <v>0</v>
      </c>
      <c r="M16" s="82">
        <v>0</v>
      </c>
      <c r="N16" s="89"/>
      <c r="O16" s="82">
        <v>0</v>
      </c>
      <c r="P16" s="82">
        <v>0</v>
      </c>
      <c r="Q16" s="82">
        <v>0</v>
      </c>
      <c r="R16" s="82">
        <v>0</v>
      </c>
      <c r="S16" s="82">
        <v>0</v>
      </c>
      <c r="T16" s="82">
        <v>0</v>
      </c>
      <c r="U16" s="82">
        <v>0</v>
      </c>
      <c r="V16" s="82">
        <v>0</v>
      </c>
      <c r="W16" s="82">
        <v>0</v>
      </c>
      <c r="X16" s="91">
        <v>9.9</v>
      </c>
      <c r="Y16" s="383" t="s">
        <v>72</v>
      </c>
      <c r="Z16" s="31">
        <v>0</v>
      </c>
      <c r="AA16" s="32">
        <v>0</v>
      </c>
      <c r="AB16" s="32">
        <v>38</v>
      </c>
      <c r="AC16" s="33">
        <v>0</v>
      </c>
      <c r="AD16" s="389"/>
      <c r="AE16" s="164"/>
      <c r="AF16" s="162"/>
      <c r="AG16" s="164"/>
      <c r="AH16" s="43">
        <v>3.7619999999999996</v>
      </c>
      <c r="AI16" s="344">
        <v>1.3167</v>
      </c>
      <c r="AJ16" s="345">
        <v>0.26334000000000002</v>
      </c>
      <c r="AK16" s="345">
        <v>0.22572</v>
      </c>
      <c r="AL16" s="345">
        <v>0.11286</v>
      </c>
      <c r="AM16" s="345">
        <v>0.15048</v>
      </c>
      <c r="AN16" s="345">
        <v>1.4295599999999999</v>
      </c>
      <c r="AO16" s="345"/>
      <c r="AP16" s="345">
        <v>0.26334000000000002</v>
      </c>
      <c r="AQ16" s="93"/>
      <c r="AV16" s="85"/>
    </row>
    <row r="17" spans="1:48" ht="15" customHeight="1" x14ac:dyDescent="0.2">
      <c r="A17" s="77"/>
      <c r="B17" s="78"/>
      <c r="C17" s="78"/>
      <c r="D17" s="78"/>
      <c r="E17" s="439">
        <v>0</v>
      </c>
      <c r="F17" s="78"/>
      <c r="G17" s="82"/>
      <c r="H17" s="82"/>
      <c r="I17" s="82"/>
      <c r="J17" s="82"/>
      <c r="K17" s="82"/>
      <c r="L17" s="78"/>
      <c r="M17" s="78"/>
      <c r="N17" s="82"/>
      <c r="O17" s="82">
        <v>0</v>
      </c>
      <c r="P17" s="82">
        <v>0</v>
      </c>
      <c r="Q17" s="82">
        <v>0</v>
      </c>
      <c r="R17" s="82">
        <v>0</v>
      </c>
      <c r="S17" s="82">
        <v>0</v>
      </c>
      <c r="T17" s="82">
        <v>0</v>
      </c>
      <c r="U17" s="82">
        <v>0</v>
      </c>
      <c r="V17" s="82">
        <v>0</v>
      </c>
      <c r="W17" s="82">
        <v>0</v>
      </c>
      <c r="X17" s="46">
        <v>0</v>
      </c>
      <c r="Y17" s="382" t="s">
        <v>55</v>
      </c>
      <c r="Z17" s="31">
        <v>0</v>
      </c>
      <c r="AA17" s="32">
        <v>0</v>
      </c>
      <c r="AB17" s="32">
        <v>80</v>
      </c>
      <c r="AC17" s="33">
        <v>0</v>
      </c>
      <c r="AD17" s="42"/>
      <c r="AE17" s="33"/>
      <c r="AF17" s="31"/>
      <c r="AG17" s="33"/>
      <c r="AH17" s="43">
        <v>0</v>
      </c>
      <c r="AI17" s="42">
        <v>0</v>
      </c>
      <c r="AJ17" s="32"/>
      <c r="AK17" s="32"/>
      <c r="AL17" s="32"/>
      <c r="AM17" s="32"/>
      <c r="AN17" s="32"/>
      <c r="AO17" s="32"/>
      <c r="AP17" s="32"/>
      <c r="AQ17" s="46"/>
      <c r="AS17" s="85"/>
    </row>
    <row r="18" spans="1:48" ht="15" customHeight="1" x14ac:dyDescent="0.2">
      <c r="A18" s="77"/>
      <c r="B18" s="78"/>
      <c r="C18" s="78"/>
      <c r="D18" s="78"/>
      <c r="E18" s="78"/>
      <c r="F18" s="78"/>
      <c r="G18" s="82"/>
      <c r="H18" s="82"/>
      <c r="I18" s="439">
        <v>0</v>
      </c>
      <c r="J18" s="82"/>
      <c r="K18" s="82"/>
      <c r="L18" s="78"/>
      <c r="M18" s="78"/>
      <c r="N18" s="82"/>
      <c r="O18" s="82">
        <v>0</v>
      </c>
      <c r="P18" s="82">
        <v>0</v>
      </c>
      <c r="Q18" s="82">
        <v>0</v>
      </c>
      <c r="R18" s="82">
        <v>0</v>
      </c>
      <c r="S18" s="82">
        <v>0</v>
      </c>
      <c r="T18" s="82">
        <v>0</v>
      </c>
      <c r="U18" s="82">
        <v>0</v>
      </c>
      <c r="V18" s="82">
        <v>0</v>
      </c>
      <c r="W18" s="82">
        <v>0</v>
      </c>
      <c r="X18" s="46">
        <v>0</v>
      </c>
      <c r="Y18" s="382" t="s">
        <v>56</v>
      </c>
      <c r="Z18" s="31">
        <v>0</v>
      </c>
      <c r="AA18" s="32">
        <v>0</v>
      </c>
      <c r="AB18" s="32">
        <v>85</v>
      </c>
      <c r="AC18" s="33">
        <v>0</v>
      </c>
      <c r="AD18" s="42"/>
      <c r="AE18" s="33"/>
      <c r="AF18" s="31"/>
      <c r="AG18" s="33"/>
      <c r="AH18" s="43">
        <v>0</v>
      </c>
      <c r="AI18" s="42">
        <v>0</v>
      </c>
      <c r="AJ18" s="32"/>
      <c r="AK18" s="32"/>
      <c r="AL18" s="32"/>
      <c r="AM18" s="32"/>
      <c r="AN18" s="32"/>
      <c r="AO18" s="32"/>
      <c r="AP18" s="32"/>
      <c r="AQ18" s="46"/>
      <c r="AS18" s="85"/>
    </row>
    <row r="19" spans="1:48" ht="15" customHeight="1" x14ac:dyDescent="0.2">
      <c r="A19" s="77"/>
      <c r="B19" s="78"/>
      <c r="C19" s="78"/>
      <c r="D19" s="78"/>
      <c r="E19" s="78"/>
      <c r="F19" s="78"/>
      <c r="G19" s="82"/>
      <c r="H19" s="82"/>
      <c r="I19" s="82"/>
      <c r="J19" s="82"/>
      <c r="K19" s="82"/>
      <c r="L19" s="78"/>
      <c r="M19" s="78"/>
      <c r="N19" s="82"/>
      <c r="O19" s="82"/>
      <c r="P19" s="82"/>
      <c r="Q19" s="82"/>
      <c r="R19" s="82"/>
      <c r="S19" s="217">
        <v>154.5504</v>
      </c>
      <c r="T19" s="82"/>
      <c r="U19" s="82"/>
      <c r="V19" s="82"/>
      <c r="W19" s="82"/>
      <c r="X19" s="46">
        <v>154.5504</v>
      </c>
      <c r="Y19" s="382" t="s">
        <v>57</v>
      </c>
      <c r="Z19" s="31">
        <v>0</v>
      </c>
      <c r="AA19" s="32">
        <v>0</v>
      </c>
      <c r="AB19" s="32">
        <v>75</v>
      </c>
      <c r="AC19" s="33">
        <v>0</v>
      </c>
      <c r="AD19" s="42"/>
      <c r="AE19" s="33"/>
      <c r="AF19" s="31"/>
      <c r="AG19" s="33"/>
      <c r="AH19" s="43">
        <v>115.91279999999999</v>
      </c>
      <c r="AI19" s="42">
        <v>115.91279999999999</v>
      </c>
      <c r="AJ19" s="32"/>
      <c r="AK19" s="32"/>
      <c r="AL19" s="32"/>
      <c r="AM19" s="32"/>
      <c r="AN19" s="32"/>
      <c r="AO19" s="32"/>
      <c r="AP19" s="32"/>
      <c r="AQ19" s="46"/>
      <c r="AV19" s="85"/>
    </row>
    <row r="20" spans="1:48" ht="15" customHeight="1" x14ac:dyDescent="0.2">
      <c r="A20" s="77"/>
      <c r="B20" s="78"/>
      <c r="C20" s="78"/>
      <c r="D20" s="78"/>
      <c r="E20" s="78"/>
      <c r="F20" s="78"/>
      <c r="G20" s="82"/>
      <c r="H20" s="82"/>
      <c r="I20" s="82"/>
      <c r="J20" s="82"/>
      <c r="K20" s="82"/>
      <c r="L20" s="78"/>
      <c r="M20" s="78"/>
      <c r="N20" s="82"/>
      <c r="O20" s="82"/>
      <c r="P20" s="82"/>
      <c r="Q20" s="82"/>
      <c r="R20" s="217">
        <v>124.03199999999998</v>
      </c>
      <c r="S20" s="82"/>
      <c r="T20" s="82"/>
      <c r="U20" s="82"/>
      <c r="V20" s="82"/>
      <c r="W20" s="82"/>
      <c r="X20" s="46">
        <v>124.03199999999998</v>
      </c>
      <c r="Y20" s="382" t="s">
        <v>58</v>
      </c>
      <c r="Z20" s="31">
        <v>0</v>
      </c>
      <c r="AA20" s="32">
        <v>0</v>
      </c>
      <c r="AB20" s="32">
        <v>65</v>
      </c>
      <c r="AC20" s="33">
        <v>0</v>
      </c>
      <c r="AD20" s="42"/>
      <c r="AE20" s="33"/>
      <c r="AF20" s="31"/>
      <c r="AG20" s="33"/>
      <c r="AH20" s="43">
        <v>80.620799999999988</v>
      </c>
      <c r="AI20" s="42">
        <v>80.620799999999988</v>
      </c>
      <c r="AJ20" s="32"/>
      <c r="AK20" s="32"/>
      <c r="AL20" s="32"/>
      <c r="AM20" s="32"/>
      <c r="AN20" s="32"/>
      <c r="AO20" s="32"/>
      <c r="AP20" s="32"/>
      <c r="AQ20" s="46"/>
      <c r="AS20" s="85"/>
    </row>
    <row r="21" spans="1:48" ht="15" customHeight="1" x14ac:dyDescent="0.2">
      <c r="A21" s="77"/>
      <c r="B21" s="78"/>
      <c r="C21" s="78"/>
      <c r="D21" s="78"/>
      <c r="E21" s="78"/>
      <c r="F21" s="78"/>
      <c r="G21" s="82"/>
      <c r="H21" s="82"/>
      <c r="I21" s="82"/>
      <c r="J21" s="82"/>
      <c r="K21" s="82"/>
      <c r="L21" s="78"/>
      <c r="M21" s="78"/>
      <c r="N21" s="82"/>
      <c r="O21" s="82"/>
      <c r="P21" s="82"/>
      <c r="Q21" s="217">
        <v>28.032</v>
      </c>
      <c r="R21" s="82"/>
      <c r="S21" s="82"/>
      <c r="T21" s="82"/>
      <c r="U21" s="82"/>
      <c r="V21" s="82"/>
      <c r="W21" s="82"/>
      <c r="X21" s="46">
        <v>28.032</v>
      </c>
      <c r="Y21" s="382" t="s">
        <v>59</v>
      </c>
      <c r="Z21" s="31">
        <v>0</v>
      </c>
      <c r="AA21" s="32">
        <v>0</v>
      </c>
      <c r="AB21" s="32">
        <v>65</v>
      </c>
      <c r="AC21" s="33">
        <v>0</v>
      </c>
      <c r="AD21" s="42"/>
      <c r="AE21" s="33"/>
      <c r="AF21" s="31"/>
      <c r="AG21" s="33"/>
      <c r="AH21" s="43">
        <v>18.220800000000001</v>
      </c>
      <c r="AI21" s="42">
        <v>18.220800000000001</v>
      </c>
      <c r="AJ21" s="32"/>
      <c r="AK21" s="32"/>
      <c r="AL21" s="32"/>
      <c r="AM21" s="32"/>
      <c r="AN21" s="32"/>
      <c r="AO21" s="32"/>
      <c r="AP21" s="32"/>
      <c r="AQ21" s="46"/>
      <c r="AS21" s="85"/>
    </row>
    <row r="22" spans="1:48" ht="15" customHeight="1" x14ac:dyDescent="0.2">
      <c r="A22" s="77"/>
      <c r="B22" s="78"/>
      <c r="C22" s="78"/>
      <c r="D22" s="78"/>
      <c r="E22" s="78"/>
      <c r="F22" s="78"/>
      <c r="G22" s="82"/>
      <c r="H22" s="82"/>
      <c r="I22" s="82"/>
      <c r="J22" s="82"/>
      <c r="K22" s="82"/>
      <c r="L22" s="82">
        <v>3.5</v>
      </c>
      <c r="M22" s="78"/>
      <c r="N22" s="82"/>
      <c r="O22" s="82"/>
      <c r="P22" s="82"/>
      <c r="Q22" s="82"/>
      <c r="R22" s="82"/>
      <c r="S22" s="82"/>
      <c r="T22" s="82"/>
      <c r="U22" s="82"/>
      <c r="V22" s="82"/>
      <c r="W22" s="82"/>
      <c r="X22" s="46">
        <v>3.5</v>
      </c>
      <c r="Y22" s="382" t="s">
        <v>6</v>
      </c>
      <c r="Z22" s="31">
        <v>0</v>
      </c>
      <c r="AA22" s="32">
        <v>0</v>
      </c>
      <c r="AB22" s="32">
        <v>100</v>
      </c>
      <c r="AC22" s="33">
        <v>0</v>
      </c>
      <c r="AD22" s="42"/>
      <c r="AE22" s="33"/>
      <c r="AF22" s="31"/>
      <c r="AG22" s="33"/>
      <c r="AH22" s="43">
        <v>3.5</v>
      </c>
      <c r="AI22" s="42">
        <v>3.5</v>
      </c>
      <c r="AJ22" s="32"/>
      <c r="AK22" s="32"/>
      <c r="AL22" s="32"/>
      <c r="AM22" s="32"/>
      <c r="AN22" s="32"/>
      <c r="AO22" s="32"/>
      <c r="AP22" s="32"/>
      <c r="AQ22" s="46"/>
      <c r="AS22" s="87"/>
      <c r="AV22" s="85"/>
    </row>
    <row r="23" spans="1:48" ht="15" customHeight="1" x14ac:dyDescent="0.2">
      <c r="A23" s="77"/>
      <c r="B23" s="78"/>
      <c r="C23" s="82"/>
      <c r="D23" s="82"/>
      <c r="E23" s="82">
        <v>6.1</v>
      </c>
      <c r="F23" s="82"/>
      <c r="G23" s="82"/>
      <c r="H23" s="82"/>
      <c r="I23" s="82"/>
      <c r="J23" s="82"/>
      <c r="K23" s="82"/>
      <c r="L23" s="82"/>
      <c r="M23" s="82"/>
      <c r="N23" s="82"/>
      <c r="O23" s="82"/>
      <c r="P23" s="82"/>
      <c r="Q23" s="82"/>
      <c r="R23" s="82"/>
      <c r="S23" s="82"/>
      <c r="T23" s="82"/>
      <c r="U23" s="82"/>
      <c r="V23" s="82"/>
      <c r="W23" s="82"/>
      <c r="X23" s="46">
        <v>6.1</v>
      </c>
      <c r="Y23" s="382" t="s">
        <v>60</v>
      </c>
      <c r="Z23" s="31">
        <v>0</v>
      </c>
      <c r="AA23" s="32">
        <v>90</v>
      </c>
      <c r="AB23" s="32">
        <v>0</v>
      </c>
      <c r="AC23" s="33">
        <v>0</v>
      </c>
      <c r="AD23" s="42"/>
      <c r="AE23" s="33"/>
      <c r="AF23" s="31"/>
      <c r="AG23" s="33"/>
      <c r="AH23" s="43">
        <v>5.49</v>
      </c>
      <c r="AI23" s="42"/>
      <c r="AJ23" s="32"/>
      <c r="AK23" s="32"/>
      <c r="AL23" s="32"/>
      <c r="AM23" s="32"/>
      <c r="AN23" s="32">
        <v>5.49</v>
      </c>
      <c r="AO23" s="32"/>
      <c r="AP23" s="32"/>
      <c r="AQ23" s="46"/>
      <c r="AV23" s="85"/>
    </row>
    <row r="24" spans="1:48" ht="15" customHeight="1" x14ac:dyDescent="0.2">
      <c r="A24" s="77"/>
      <c r="B24" s="78"/>
      <c r="C24" s="82"/>
      <c r="D24" s="82"/>
      <c r="E24" s="82"/>
      <c r="F24" s="82"/>
      <c r="G24" s="82"/>
      <c r="H24" s="82"/>
      <c r="I24" s="82">
        <v>0</v>
      </c>
      <c r="J24" s="82"/>
      <c r="K24" s="82"/>
      <c r="L24" s="82"/>
      <c r="M24" s="82"/>
      <c r="N24" s="82"/>
      <c r="O24" s="82"/>
      <c r="P24" s="82"/>
      <c r="Q24" s="82"/>
      <c r="R24" s="82"/>
      <c r="S24" s="82"/>
      <c r="T24" s="82"/>
      <c r="U24" s="82"/>
      <c r="V24" s="82"/>
      <c r="W24" s="82"/>
      <c r="X24" s="46">
        <v>0</v>
      </c>
      <c r="Y24" s="382" t="s">
        <v>61</v>
      </c>
      <c r="Z24" s="31">
        <v>0</v>
      </c>
      <c r="AA24" s="32">
        <v>90</v>
      </c>
      <c r="AB24" s="32">
        <v>0</v>
      </c>
      <c r="AC24" s="33">
        <v>0</v>
      </c>
      <c r="AD24" s="42"/>
      <c r="AE24" s="33"/>
      <c r="AF24" s="31"/>
      <c r="AG24" s="33"/>
      <c r="AH24" s="43">
        <v>0</v>
      </c>
      <c r="AI24" s="42"/>
      <c r="AJ24" s="32"/>
      <c r="AK24" s="32"/>
      <c r="AL24" s="32"/>
      <c r="AM24" s="32"/>
      <c r="AN24" s="32">
        <v>0</v>
      </c>
      <c r="AO24" s="32"/>
      <c r="AP24" s="32"/>
      <c r="AQ24" s="46"/>
      <c r="AS24" s="85"/>
    </row>
    <row r="25" spans="1:48" ht="15" customHeight="1" x14ac:dyDescent="0.2">
      <c r="A25" s="79"/>
      <c r="B25" s="82"/>
      <c r="C25" s="82"/>
      <c r="D25" s="82">
        <v>0</v>
      </c>
      <c r="E25" s="82"/>
      <c r="F25" s="82"/>
      <c r="G25" s="82"/>
      <c r="H25" s="82"/>
      <c r="I25" s="82"/>
      <c r="J25" s="82"/>
      <c r="K25" s="82"/>
      <c r="L25" s="82"/>
      <c r="M25" s="82"/>
      <c r="N25" s="82"/>
      <c r="O25" s="82"/>
      <c r="P25" s="82"/>
      <c r="Q25" s="82"/>
      <c r="R25" s="82"/>
      <c r="S25" s="82">
        <v>1.1000000000000001</v>
      </c>
      <c r="T25" s="82"/>
      <c r="U25" s="82"/>
      <c r="V25" s="82"/>
      <c r="W25" s="82"/>
      <c r="X25" s="46">
        <v>1.1000000000000001</v>
      </c>
      <c r="Y25" s="382" t="s">
        <v>233</v>
      </c>
      <c r="Z25" s="31">
        <v>0</v>
      </c>
      <c r="AA25" s="32">
        <v>90</v>
      </c>
      <c r="AB25" s="32">
        <v>0</v>
      </c>
      <c r="AC25" s="33">
        <v>0</v>
      </c>
      <c r="AD25" s="42"/>
      <c r="AE25" s="33"/>
      <c r="AF25" s="31"/>
      <c r="AG25" s="33"/>
      <c r="AH25" s="43">
        <v>0.9900000000000001</v>
      </c>
      <c r="AI25" s="39"/>
      <c r="AJ25" s="38"/>
      <c r="AK25" s="38"/>
      <c r="AL25" s="38"/>
      <c r="AM25" s="38"/>
      <c r="AN25" s="38">
        <v>0.9900000000000001</v>
      </c>
      <c r="AO25" s="38"/>
      <c r="AP25" s="38"/>
      <c r="AQ25" s="46"/>
      <c r="AR25" s="64"/>
      <c r="AS25" s="85"/>
    </row>
    <row r="26" spans="1:48" ht="15" customHeight="1" x14ac:dyDescent="0.2">
      <c r="A26" s="77"/>
      <c r="B26" s="78"/>
      <c r="C26" s="82"/>
      <c r="D26" s="82"/>
      <c r="E26" s="82"/>
      <c r="F26" s="82"/>
      <c r="G26" s="82"/>
      <c r="H26" s="82"/>
      <c r="I26" s="82"/>
      <c r="J26" s="82"/>
      <c r="K26" s="82"/>
      <c r="L26" s="439">
        <v>350.4</v>
      </c>
      <c r="M26" s="82"/>
      <c r="N26" s="82"/>
      <c r="O26" s="82"/>
      <c r="P26" s="82"/>
      <c r="Q26" s="82"/>
      <c r="R26" s="82"/>
      <c r="S26" s="82"/>
      <c r="T26" s="82"/>
      <c r="U26" s="82"/>
      <c r="V26" s="82"/>
      <c r="W26" s="82"/>
      <c r="X26" s="46">
        <v>350.4</v>
      </c>
      <c r="Y26" s="382" t="s">
        <v>45</v>
      </c>
      <c r="Z26" s="31">
        <v>100</v>
      </c>
      <c r="AA26" s="32">
        <v>0</v>
      </c>
      <c r="AB26" s="32">
        <v>0</v>
      </c>
      <c r="AC26" s="33">
        <v>0</v>
      </c>
      <c r="AD26" s="42">
        <v>350.4</v>
      </c>
      <c r="AE26" s="33"/>
      <c r="AF26" s="31"/>
      <c r="AG26" s="33"/>
      <c r="AH26" s="43">
        <v>0</v>
      </c>
      <c r="AI26" s="94"/>
      <c r="AJ26" s="78"/>
      <c r="AK26" s="78"/>
      <c r="AL26" s="78"/>
      <c r="AM26" s="78"/>
      <c r="AN26" s="78"/>
      <c r="AO26" s="78"/>
      <c r="AP26" s="78"/>
      <c r="AQ26" s="46"/>
      <c r="AV26" s="85"/>
    </row>
    <row r="27" spans="1:48" ht="15" customHeight="1" x14ac:dyDescent="0.2">
      <c r="A27" s="77"/>
      <c r="B27" s="78"/>
      <c r="C27" s="82"/>
      <c r="D27" s="82"/>
      <c r="E27" s="82"/>
      <c r="F27" s="82"/>
      <c r="G27" s="82"/>
      <c r="H27" s="82"/>
      <c r="I27" s="82"/>
      <c r="J27" s="440">
        <v>193.1</v>
      </c>
      <c r="K27" s="82"/>
      <c r="L27" s="82"/>
      <c r="M27" s="82"/>
      <c r="N27" s="82"/>
      <c r="O27" s="82"/>
      <c r="P27" s="82"/>
      <c r="Q27" s="82"/>
      <c r="R27" s="82"/>
      <c r="S27" s="82"/>
      <c r="T27" s="82"/>
      <c r="U27" s="82"/>
      <c r="V27" s="82"/>
      <c r="W27" s="82"/>
      <c r="X27" s="46">
        <v>193.1</v>
      </c>
      <c r="Y27" s="382" t="s">
        <v>62</v>
      </c>
      <c r="Z27" s="31">
        <v>100</v>
      </c>
      <c r="AA27" s="32">
        <v>0</v>
      </c>
      <c r="AB27" s="32">
        <v>0</v>
      </c>
      <c r="AC27" s="33">
        <v>0</v>
      </c>
      <c r="AD27" s="42">
        <v>193.1</v>
      </c>
      <c r="AE27" s="33"/>
      <c r="AF27" s="31"/>
      <c r="AG27" s="33"/>
      <c r="AH27" s="43">
        <v>0</v>
      </c>
      <c r="AI27" s="94"/>
      <c r="AJ27" s="78"/>
      <c r="AK27" s="78"/>
      <c r="AL27" s="78"/>
      <c r="AM27" s="78"/>
      <c r="AN27" s="78"/>
      <c r="AO27" s="78"/>
      <c r="AP27" s="78"/>
      <c r="AQ27" s="46"/>
      <c r="AV27" s="85"/>
    </row>
    <row r="28" spans="1:48" ht="15" customHeight="1" x14ac:dyDescent="0.2">
      <c r="A28" s="78">
        <v>0</v>
      </c>
      <c r="B28" s="78">
        <v>0</v>
      </c>
      <c r="C28" s="78">
        <v>0</v>
      </c>
      <c r="D28" s="78">
        <v>0</v>
      </c>
      <c r="E28" s="78">
        <v>0</v>
      </c>
      <c r="F28" s="78">
        <v>0</v>
      </c>
      <c r="G28" s="78">
        <v>0</v>
      </c>
      <c r="H28" s="78">
        <v>0</v>
      </c>
      <c r="I28" s="78">
        <v>0</v>
      </c>
      <c r="J28" s="217">
        <v>0</v>
      </c>
      <c r="K28" s="78">
        <v>0</v>
      </c>
      <c r="L28" s="78">
        <v>0</v>
      </c>
      <c r="M28" s="78">
        <v>0</v>
      </c>
      <c r="N28" s="78">
        <v>0</v>
      </c>
      <c r="O28" s="78">
        <v>0</v>
      </c>
      <c r="P28" s="78">
        <v>0</v>
      </c>
      <c r="Q28" s="78">
        <v>0</v>
      </c>
      <c r="R28" s="78">
        <v>0</v>
      </c>
      <c r="S28" s="78">
        <v>0</v>
      </c>
      <c r="T28" s="78">
        <v>0</v>
      </c>
      <c r="U28" s="78">
        <v>0</v>
      </c>
      <c r="V28" s="78">
        <v>0</v>
      </c>
      <c r="W28" s="78">
        <v>0</v>
      </c>
      <c r="X28" s="46">
        <v>0</v>
      </c>
      <c r="Y28" s="382" t="s">
        <v>124</v>
      </c>
      <c r="Z28" s="31">
        <v>100</v>
      </c>
      <c r="AA28" s="32">
        <v>0</v>
      </c>
      <c r="AB28" s="32">
        <v>0</v>
      </c>
      <c r="AC28" s="33">
        <v>0</v>
      </c>
      <c r="AD28" s="39">
        <v>0</v>
      </c>
      <c r="AE28" s="35"/>
      <c r="AF28" s="31"/>
      <c r="AG28" s="33"/>
      <c r="AH28" s="43">
        <v>0</v>
      </c>
      <c r="AI28" s="94"/>
      <c r="AJ28" s="78"/>
      <c r="AK28" s="78"/>
      <c r="AL28" s="78"/>
      <c r="AM28" s="78"/>
      <c r="AN28" s="78"/>
      <c r="AO28" s="78"/>
      <c r="AP28" s="78"/>
      <c r="AQ28" s="46"/>
    </row>
    <row r="29" spans="1:48" ht="15" customHeight="1" x14ac:dyDescent="0.2">
      <c r="A29" s="78">
        <v>0</v>
      </c>
      <c r="B29" s="78">
        <v>0</v>
      </c>
      <c r="C29" s="78">
        <v>0</v>
      </c>
      <c r="D29" s="78">
        <v>0</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46">
        <v>0</v>
      </c>
      <c r="Y29" s="384" t="s">
        <v>7</v>
      </c>
      <c r="Z29" s="31">
        <v>100</v>
      </c>
      <c r="AA29" s="32">
        <v>0</v>
      </c>
      <c r="AB29" s="32">
        <v>0</v>
      </c>
      <c r="AC29" s="33">
        <v>0</v>
      </c>
      <c r="AD29" s="39">
        <v>0</v>
      </c>
      <c r="AE29" s="35"/>
      <c r="AF29" s="31"/>
      <c r="AG29" s="33"/>
      <c r="AH29" s="43">
        <v>0</v>
      </c>
      <c r="AI29" s="94"/>
      <c r="AJ29" s="78"/>
      <c r="AK29" s="78"/>
      <c r="AL29" s="78"/>
      <c r="AM29" s="78"/>
      <c r="AN29" s="78"/>
      <c r="AO29" s="78"/>
      <c r="AP29" s="78"/>
      <c r="AQ29" s="46"/>
    </row>
    <row r="30" spans="1:48" ht="15" customHeight="1" x14ac:dyDescent="0.2">
      <c r="A30" s="78">
        <v>0</v>
      </c>
      <c r="B30" s="78">
        <v>0</v>
      </c>
      <c r="C30" s="78">
        <v>0</v>
      </c>
      <c r="D30" s="78">
        <v>0</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c r="V30" s="78">
        <v>0</v>
      </c>
      <c r="W30" s="78">
        <v>0</v>
      </c>
      <c r="X30" s="46">
        <v>0</v>
      </c>
      <c r="Y30" s="384" t="s">
        <v>8</v>
      </c>
      <c r="Z30" s="31">
        <v>100</v>
      </c>
      <c r="AA30" s="32">
        <v>0</v>
      </c>
      <c r="AB30" s="32">
        <v>0</v>
      </c>
      <c r="AC30" s="33">
        <v>0</v>
      </c>
      <c r="AD30" s="39">
        <v>0</v>
      </c>
      <c r="AE30" s="35"/>
      <c r="AF30" s="31"/>
      <c r="AG30" s="33"/>
      <c r="AH30" s="43">
        <v>0</v>
      </c>
      <c r="AI30" s="94"/>
      <c r="AJ30" s="78"/>
      <c r="AK30" s="78"/>
      <c r="AL30" s="78"/>
      <c r="AM30" s="78"/>
      <c r="AN30" s="78"/>
      <c r="AO30" s="78"/>
      <c r="AP30" s="78"/>
      <c r="AQ30" s="46"/>
    </row>
    <row r="31" spans="1:48" ht="15" customHeight="1" x14ac:dyDescent="0.2">
      <c r="A31" s="78">
        <v>0</v>
      </c>
      <c r="B31" s="78">
        <v>0</v>
      </c>
      <c r="C31" s="78">
        <v>0</v>
      </c>
      <c r="D31" s="78">
        <v>0</v>
      </c>
      <c r="E31" s="78">
        <v>0</v>
      </c>
      <c r="F31" s="78">
        <v>0</v>
      </c>
      <c r="G31" s="78">
        <v>0</v>
      </c>
      <c r="H31" s="78">
        <v>0</v>
      </c>
      <c r="I31" s="439">
        <v>-600.05135821272825</v>
      </c>
      <c r="J31" s="78">
        <v>0</v>
      </c>
      <c r="K31" s="78">
        <v>0</v>
      </c>
      <c r="L31" s="78">
        <v>0</v>
      </c>
      <c r="M31" s="78">
        <v>0</v>
      </c>
      <c r="N31" s="78">
        <v>0</v>
      </c>
      <c r="O31" s="439">
        <v>146.67922089644469</v>
      </c>
      <c r="P31" s="78">
        <v>0</v>
      </c>
      <c r="Q31" s="78">
        <v>0</v>
      </c>
      <c r="R31" s="78">
        <v>0</v>
      </c>
      <c r="S31" s="78">
        <v>0</v>
      </c>
      <c r="T31" s="78">
        <v>0</v>
      </c>
      <c r="U31" s="439">
        <v>453.37213731628356</v>
      </c>
      <c r="V31" s="78">
        <v>0</v>
      </c>
      <c r="W31" s="78">
        <v>0</v>
      </c>
      <c r="X31" s="46">
        <v>0</v>
      </c>
      <c r="Y31" s="384" t="s">
        <v>210</v>
      </c>
      <c r="Z31" s="31">
        <v>0</v>
      </c>
      <c r="AA31" s="32">
        <v>100</v>
      </c>
      <c r="AB31" s="32">
        <v>0</v>
      </c>
      <c r="AC31" s="33">
        <v>0</v>
      </c>
      <c r="AD31" s="349"/>
      <c r="AE31" s="340"/>
      <c r="AF31" s="350"/>
      <c r="AG31" s="351"/>
      <c r="AH31" s="43"/>
      <c r="AI31" s="94"/>
      <c r="AJ31" s="78"/>
      <c r="AK31" s="78"/>
      <c r="AL31" s="78"/>
      <c r="AM31" s="78"/>
      <c r="AN31" s="78"/>
      <c r="AO31" s="78"/>
      <c r="AP31" s="78"/>
      <c r="AQ31" s="46"/>
    </row>
    <row r="32" spans="1:48" ht="15" customHeight="1" x14ac:dyDescent="0.2">
      <c r="A32" s="78">
        <v>0</v>
      </c>
      <c r="B32" s="78">
        <v>0</v>
      </c>
      <c r="C32" s="78">
        <v>0</v>
      </c>
      <c r="D32" s="78">
        <v>0</v>
      </c>
      <c r="E32" s="78">
        <v>0</v>
      </c>
      <c r="F32" s="78">
        <v>0</v>
      </c>
      <c r="G32" s="78">
        <v>0</v>
      </c>
      <c r="H32" s="78">
        <v>0</v>
      </c>
      <c r="I32" s="78">
        <v>0</v>
      </c>
      <c r="J32" s="78">
        <v>0</v>
      </c>
      <c r="K32" s="78">
        <v>0</v>
      </c>
      <c r="L32" s="78">
        <v>0</v>
      </c>
      <c r="M32" s="78">
        <v>0</v>
      </c>
      <c r="N32" s="78">
        <v>0</v>
      </c>
      <c r="O32" s="78"/>
      <c r="P32" s="78">
        <v>0</v>
      </c>
      <c r="Q32" s="78">
        <v>0</v>
      </c>
      <c r="R32" s="78">
        <v>0</v>
      </c>
      <c r="S32" s="78">
        <v>0</v>
      </c>
      <c r="T32" s="78">
        <v>0</v>
      </c>
      <c r="U32" s="78"/>
      <c r="V32" s="78">
        <v>0</v>
      </c>
      <c r="W32" s="78">
        <v>0</v>
      </c>
      <c r="X32" s="46">
        <v>0</v>
      </c>
      <c r="Y32" s="384" t="s">
        <v>209</v>
      </c>
      <c r="Z32" s="31">
        <v>0</v>
      </c>
      <c r="AA32" s="32">
        <v>0</v>
      </c>
      <c r="AB32" s="32">
        <v>0</v>
      </c>
      <c r="AC32" s="33">
        <v>0</v>
      </c>
      <c r="AD32" s="39">
        <v>0</v>
      </c>
      <c r="AE32" s="35"/>
      <c r="AF32" s="36">
        <v>0</v>
      </c>
      <c r="AG32" s="35"/>
      <c r="AH32" s="43">
        <v>0</v>
      </c>
      <c r="AI32" s="94"/>
      <c r="AJ32" s="78"/>
      <c r="AK32" s="78"/>
      <c r="AL32" s="78"/>
      <c r="AM32" s="78"/>
      <c r="AN32" s="78"/>
      <c r="AO32" s="78"/>
      <c r="AP32" s="78"/>
      <c r="AQ32" s="46"/>
    </row>
    <row r="33" spans="1:45" ht="15" customHeight="1" x14ac:dyDescent="0.2">
      <c r="A33" s="32">
        <v>0</v>
      </c>
      <c r="B33" s="32">
        <v>0</v>
      </c>
      <c r="C33" s="32">
        <v>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80">
        <v>0</v>
      </c>
      <c r="Y33" s="384" t="s">
        <v>39</v>
      </c>
      <c r="Z33" s="31">
        <v>0</v>
      </c>
      <c r="AA33" s="32">
        <v>0</v>
      </c>
      <c r="AB33" s="32">
        <v>0</v>
      </c>
      <c r="AC33" s="33">
        <v>0</v>
      </c>
      <c r="AD33" s="39">
        <v>0</v>
      </c>
      <c r="AE33" s="35"/>
      <c r="AF33" s="31">
        <v>0</v>
      </c>
      <c r="AG33" s="33"/>
      <c r="AH33" s="43">
        <v>0</v>
      </c>
      <c r="AI33" s="94"/>
      <c r="AJ33" s="78"/>
      <c r="AK33" s="78"/>
      <c r="AL33" s="78"/>
      <c r="AM33" s="78"/>
      <c r="AN33" s="78"/>
      <c r="AO33" s="78"/>
      <c r="AP33" s="78"/>
      <c r="AQ33" s="46"/>
    </row>
    <row r="34" spans="1:45" ht="15" customHeight="1" x14ac:dyDescent="0.2">
      <c r="A34" s="32">
        <v>0</v>
      </c>
      <c r="B34" s="32">
        <v>0</v>
      </c>
      <c r="C34" s="32">
        <v>0</v>
      </c>
      <c r="D34" s="32">
        <v>0</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80">
        <v>0</v>
      </c>
      <c r="Y34" s="384" t="s">
        <v>40</v>
      </c>
      <c r="Z34" s="31">
        <v>0</v>
      </c>
      <c r="AA34" s="32">
        <v>0</v>
      </c>
      <c r="AB34" s="32">
        <v>0</v>
      </c>
      <c r="AC34" s="33">
        <v>0</v>
      </c>
      <c r="AD34" s="39">
        <v>0</v>
      </c>
      <c r="AE34" s="35"/>
      <c r="AF34" s="31">
        <v>0</v>
      </c>
      <c r="AG34" s="33"/>
      <c r="AH34" s="43">
        <v>0</v>
      </c>
      <c r="AI34" s="94"/>
      <c r="AJ34" s="78"/>
      <c r="AK34" s="78"/>
      <c r="AL34" s="78"/>
      <c r="AM34" s="78"/>
      <c r="AN34" s="78"/>
      <c r="AO34" s="78"/>
      <c r="AP34" s="78"/>
      <c r="AQ34" s="46"/>
    </row>
    <row r="35" spans="1:45" ht="15" customHeight="1" x14ac:dyDescent="0.2">
      <c r="A35" s="32">
        <v>0</v>
      </c>
      <c r="B35" s="32">
        <v>0</v>
      </c>
      <c r="C35" s="32">
        <v>0</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80">
        <v>0</v>
      </c>
      <c r="Y35" s="384" t="s">
        <v>41</v>
      </c>
      <c r="Z35" s="31">
        <v>0</v>
      </c>
      <c r="AA35" s="32">
        <v>0</v>
      </c>
      <c r="AB35" s="32">
        <v>0</v>
      </c>
      <c r="AC35" s="33">
        <v>0</v>
      </c>
      <c r="AD35" s="39">
        <v>0</v>
      </c>
      <c r="AE35" s="35"/>
      <c r="AF35" s="31">
        <v>0</v>
      </c>
      <c r="AG35" s="33"/>
      <c r="AH35" s="43">
        <v>0</v>
      </c>
      <c r="AI35" s="94"/>
      <c r="AJ35" s="78"/>
      <c r="AK35" s="78"/>
      <c r="AL35" s="78"/>
      <c r="AM35" s="78"/>
      <c r="AN35" s="78"/>
      <c r="AO35" s="78"/>
      <c r="AP35" s="78"/>
      <c r="AQ35" s="46"/>
    </row>
    <row r="36" spans="1:45" ht="15" customHeight="1" x14ac:dyDescent="0.2">
      <c r="A36" s="32">
        <v>0</v>
      </c>
      <c r="B36" s="32">
        <v>0</v>
      </c>
      <c r="C36" s="32">
        <v>0</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80">
        <v>0</v>
      </c>
      <c r="Y36" s="384" t="s">
        <v>42</v>
      </c>
      <c r="Z36" s="31">
        <v>0</v>
      </c>
      <c r="AA36" s="32">
        <v>0</v>
      </c>
      <c r="AB36" s="32">
        <v>0</v>
      </c>
      <c r="AC36" s="33">
        <v>0</v>
      </c>
      <c r="AD36" s="39"/>
      <c r="AE36" s="35"/>
      <c r="AF36" s="31">
        <v>0</v>
      </c>
      <c r="AG36" s="33"/>
      <c r="AH36" s="43">
        <v>0</v>
      </c>
      <c r="AI36" s="94"/>
      <c r="AJ36" s="78"/>
      <c r="AK36" s="78"/>
      <c r="AL36" s="78"/>
      <c r="AM36" s="78"/>
      <c r="AN36" s="78"/>
      <c r="AO36" s="78"/>
      <c r="AP36" s="78"/>
      <c r="AQ36" s="46"/>
    </row>
    <row r="37" spans="1:45" ht="15" customHeight="1" x14ac:dyDescent="0.2">
      <c r="A37" s="32">
        <v>0</v>
      </c>
      <c r="B37" s="32">
        <v>0</v>
      </c>
      <c r="C37" s="32">
        <v>0</v>
      </c>
      <c r="D37" s="32">
        <v>0</v>
      </c>
      <c r="E37" s="32">
        <v>0</v>
      </c>
      <c r="F37" s="32">
        <v>0</v>
      </c>
      <c r="G37" s="32">
        <v>0</v>
      </c>
      <c r="H37" s="32">
        <v>0</v>
      </c>
      <c r="I37" s="32">
        <v>0</v>
      </c>
      <c r="J37" s="32">
        <v>0</v>
      </c>
      <c r="K37" s="32">
        <v>0</v>
      </c>
      <c r="L37" s="32">
        <v>0</v>
      </c>
      <c r="M37" s="32">
        <v>0</v>
      </c>
      <c r="N37" s="29">
        <v>0</v>
      </c>
      <c r="O37" s="32">
        <v>0</v>
      </c>
      <c r="P37" s="32">
        <v>0</v>
      </c>
      <c r="Q37" s="32">
        <v>0</v>
      </c>
      <c r="R37" s="32">
        <v>0</v>
      </c>
      <c r="S37" s="32">
        <v>0</v>
      </c>
      <c r="T37" s="32">
        <v>0</v>
      </c>
      <c r="U37" s="32">
        <v>0</v>
      </c>
      <c r="V37" s="32">
        <v>0</v>
      </c>
      <c r="W37" s="32">
        <v>0</v>
      </c>
      <c r="X37" s="80">
        <v>0</v>
      </c>
      <c r="Y37" s="384" t="s">
        <v>207</v>
      </c>
      <c r="Z37" s="31">
        <v>0</v>
      </c>
      <c r="AA37" s="32">
        <v>0</v>
      </c>
      <c r="AB37" s="32">
        <v>0</v>
      </c>
      <c r="AC37" s="33">
        <v>0</v>
      </c>
      <c r="AD37" s="349">
        <v>0</v>
      </c>
      <c r="AE37" s="44"/>
      <c r="AF37" s="45">
        <v>0</v>
      </c>
      <c r="AG37" s="351"/>
      <c r="AH37" s="43"/>
      <c r="AI37" s="94"/>
      <c r="AJ37" s="94"/>
      <c r="AK37" s="78"/>
      <c r="AL37" s="78"/>
      <c r="AM37" s="78"/>
      <c r="AN37" s="78"/>
      <c r="AO37" s="78"/>
      <c r="AP37" s="78"/>
      <c r="AQ37" s="46"/>
    </row>
    <row r="38" spans="1:45" ht="15" customHeight="1" x14ac:dyDescent="0.2">
      <c r="A38" s="32">
        <v>0</v>
      </c>
      <c r="B38" s="32">
        <v>0</v>
      </c>
      <c r="C38" s="32">
        <v>0</v>
      </c>
      <c r="D38" s="32">
        <v>0</v>
      </c>
      <c r="E38" s="32">
        <v>0</v>
      </c>
      <c r="F38" s="32">
        <v>0</v>
      </c>
      <c r="G38" s="32">
        <v>0</v>
      </c>
      <c r="H38" s="32">
        <v>0</v>
      </c>
      <c r="I38" s="32">
        <v>0</v>
      </c>
      <c r="J38" s="32">
        <v>0</v>
      </c>
      <c r="K38" s="32">
        <v>0</v>
      </c>
      <c r="L38" s="32">
        <v>0</v>
      </c>
      <c r="M38" s="32">
        <v>0</v>
      </c>
      <c r="N38" s="37"/>
      <c r="O38" s="32">
        <v>0</v>
      </c>
      <c r="P38" s="32">
        <v>0</v>
      </c>
      <c r="Q38" s="32">
        <v>0</v>
      </c>
      <c r="R38" s="32">
        <v>0</v>
      </c>
      <c r="S38" s="32">
        <v>0</v>
      </c>
      <c r="T38" s="32">
        <v>0</v>
      </c>
      <c r="U38" s="32">
        <v>0</v>
      </c>
      <c r="V38" s="32">
        <v>0</v>
      </c>
      <c r="W38" s="32">
        <v>0</v>
      </c>
      <c r="X38" s="80">
        <v>0</v>
      </c>
      <c r="Y38" s="384" t="s">
        <v>208</v>
      </c>
      <c r="Z38" s="31">
        <v>0</v>
      </c>
      <c r="AA38" s="32">
        <v>0</v>
      </c>
      <c r="AB38" s="32">
        <v>0</v>
      </c>
      <c r="AC38" s="33">
        <v>0</v>
      </c>
      <c r="AD38" s="349">
        <v>0</v>
      </c>
      <c r="AE38" s="35"/>
      <c r="AF38" s="36">
        <v>0</v>
      </c>
      <c r="AG38" s="351"/>
      <c r="AH38" s="43"/>
      <c r="AI38" s="94"/>
      <c r="AJ38" s="94"/>
      <c r="AK38" s="78"/>
      <c r="AL38" s="78"/>
      <c r="AM38" s="78"/>
      <c r="AN38" s="78"/>
      <c r="AO38" s="78"/>
      <c r="AP38" s="78"/>
      <c r="AQ38" s="46"/>
    </row>
    <row r="39" spans="1:45" ht="15" customHeight="1" x14ac:dyDescent="0.2">
      <c r="A39" s="32">
        <v>0</v>
      </c>
      <c r="B39" s="32">
        <v>0</v>
      </c>
      <c r="C39" s="32">
        <v>0</v>
      </c>
      <c r="D39" s="32">
        <v>0</v>
      </c>
      <c r="E39" s="32">
        <v>0</v>
      </c>
      <c r="F39" s="32">
        <v>0</v>
      </c>
      <c r="G39" s="32">
        <v>0</v>
      </c>
      <c r="H39" s="32">
        <v>0</v>
      </c>
      <c r="I39" s="32">
        <v>0</v>
      </c>
      <c r="J39" s="32">
        <v>0</v>
      </c>
      <c r="K39" s="32">
        <v>0</v>
      </c>
      <c r="L39" s="32">
        <v>0</v>
      </c>
      <c r="M39" s="32">
        <v>0</v>
      </c>
      <c r="N39" s="37"/>
      <c r="O39" s="32">
        <v>0</v>
      </c>
      <c r="P39" s="32">
        <v>0</v>
      </c>
      <c r="Q39" s="32">
        <v>0</v>
      </c>
      <c r="R39" s="32">
        <v>0</v>
      </c>
      <c r="S39" s="32">
        <v>0</v>
      </c>
      <c r="T39" s="32">
        <v>0</v>
      </c>
      <c r="U39" s="32">
        <v>0</v>
      </c>
      <c r="V39" s="32">
        <v>0</v>
      </c>
      <c r="W39" s="32">
        <v>0</v>
      </c>
      <c r="X39" s="46">
        <v>0</v>
      </c>
      <c r="Y39" s="384" t="s">
        <v>63</v>
      </c>
      <c r="Z39" s="31">
        <v>0</v>
      </c>
      <c r="AA39" s="32">
        <v>0</v>
      </c>
      <c r="AB39" s="32">
        <v>0</v>
      </c>
      <c r="AC39" s="33">
        <v>74.02</v>
      </c>
      <c r="AD39" s="39"/>
      <c r="AE39" s="35"/>
      <c r="AF39" s="31">
        <v>0</v>
      </c>
      <c r="AG39" s="33">
        <v>0</v>
      </c>
      <c r="AH39" s="43">
        <v>0</v>
      </c>
      <c r="AI39" s="42">
        <v>0</v>
      </c>
      <c r="AJ39" s="42">
        <v>0</v>
      </c>
      <c r="AK39" s="32">
        <v>0</v>
      </c>
      <c r="AL39" s="32">
        <v>0</v>
      </c>
      <c r="AM39" s="32">
        <v>0</v>
      </c>
      <c r="AN39" s="32">
        <v>0</v>
      </c>
      <c r="AO39" s="32">
        <v>0</v>
      </c>
      <c r="AP39" s="78"/>
      <c r="AQ39" s="46"/>
    </row>
    <row r="40" spans="1:45" ht="15" customHeight="1" x14ac:dyDescent="0.2">
      <c r="A40" s="32">
        <v>0</v>
      </c>
      <c r="B40" s="32">
        <v>0</v>
      </c>
      <c r="C40" s="32">
        <v>0</v>
      </c>
      <c r="D40" s="32">
        <v>0</v>
      </c>
      <c r="E40" s="32">
        <v>0</v>
      </c>
      <c r="F40" s="32">
        <v>0</v>
      </c>
      <c r="G40" s="32">
        <v>0</v>
      </c>
      <c r="H40" s="32">
        <v>0</v>
      </c>
      <c r="I40" s="32">
        <v>0</v>
      </c>
      <c r="J40" s="32">
        <v>0</v>
      </c>
      <c r="K40" s="32">
        <v>0</v>
      </c>
      <c r="L40" s="32">
        <v>0</v>
      </c>
      <c r="M40" s="32">
        <v>0</v>
      </c>
      <c r="N40" s="37"/>
      <c r="O40" s="32">
        <v>0</v>
      </c>
      <c r="P40" s="32">
        <v>0</v>
      </c>
      <c r="Q40" s="32">
        <v>0</v>
      </c>
      <c r="R40" s="32">
        <v>0</v>
      </c>
      <c r="S40" s="32">
        <v>0</v>
      </c>
      <c r="T40" s="32">
        <v>0</v>
      </c>
      <c r="U40" s="32">
        <v>0</v>
      </c>
      <c r="V40" s="32">
        <v>0</v>
      </c>
      <c r="W40" s="32">
        <v>0</v>
      </c>
      <c r="X40" s="80">
        <v>0</v>
      </c>
      <c r="Y40" s="384" t="s">
        <v>13</v>
      </c>
      <c r="Z40" s="31">
        <v>0</v>
      </c>
      <c r="AA40" s="32">
        <v>0</v>
      </c>
      <c r="AB40" s="32">
        <v>0</v>
      </c>
      <c r="AC40" s="33">
        <v>0</v>
      </c>
      <c r="AD40" s="39">
        <v>0</v>
      </c>
      <c r="AE40" s="35"/>
      <c r="AF40" s="31">
        <v>0</v>
      </c>
      <c r="AG40" s="33"/>
      <c r="AH40" s="43">
        <v>0</v>
      </c>
      <c r="AI40" s="94"/>
      <c r="AJ40" s="78"/>
      <c r="AK40" s="78"/>
      <c r="AL40" s="78"/>
      <c r="AM40" s="78"/>
      <c r="AN40" s="78"/>
      <c r="AO40" s="78"/>
      <c r="AP40" s="78"/>
      <c r="AQ40" s="46"/>
    </row>
    <row r="41" spans="1:45" ht="15" customHeight="1" x14ac:dyDescent="0.2">
      <c r="A41" s="32">
        <v>0</v>
      </c>
      <c r="B41" s="32">
        <v>0</v>
      </c>
      <c r="C41" s="32">
        <v>0</v>
      </c>
      <c r="D41" s="32">
        <v>0</v>
      </c>
      <c r="E41" s="32">
        <v>0</v>
      </c>
      <c r="F41" s="32">
        <v>0</v>
      </c>
      <c r="G41" s="32">
        <v>0</v>
      </c>
      <c r="H41" s="32">
        <v>0</v>
      </c>
      <c r="I41" s="32">
        <v>0</v>
      </c>
      <c r="J41" s="32">
        <v>0</v>
      </c>
      <c r="K41" s="32">
        <v>0</v>
      </c>
      <c r="L41" s="32">
        <v>0</v>
      </c>
      <c r="M41" s="32">
        <v>0</v>
      </c>
      <c r="N41" s="37"/>
      <c r="O41" s="32">
        <v>0</v>
      </c>
      <c r="P41" s="32">
        <v>0</v>
      </c>
      <c r="Q41" s="32">
        <v>0</v>
      </c>
      <c r="R41" s="32">
        <v>0</v>
      </c>
      <c r="S41" s="32">
        <v>0</v>
      </c>
      <c r="T41" s="32">
        <v>0</v>
      </c>
      <c r="U41" s="32">
        <v>0</v>
      </c>
      <c r="V41" s="32">
        <v>0</v>
      </c>
      <c r="W41" s="32">
        <v>0</v>
      </c>
      <c r="X41" s="80">
        <v>0</v>
      </c>
      <c r="Y41" s="384" t="s">
        <v>14</v>
      </c>
      <c r="Z41" s="31">
        <v>0</v>
      </c>
      <c r="AA41" s="32">
        <v>0</v>
      </c>
      <c r="AB41" s="32">
        <v>0</v>
      </c>
      <c r="AC41" s="33">
        <v>0</v>
      </c>
      <c r="AD41" s="39">
        <v>0</v>
      </c>
      <c r="AE41" s="35"/>
      <c r="AF41" s="31">
        <v>0</v>
      </c>
      <c r="AG41" s="33"/>
      <c r="AH41" s="43">
        <v>0</v>
      </c>
      <c r="AI41" s="94"/>
      <c r="AJ41" s="78"/>
      <c r="AK41" s="78"/>
      <c r="AL41" s="78"/>
      <c r="AM41" s="78"/>
      <c r="AN41" s="78"/>
      <c r="AO41" s="78"/>
      <c r="AP41" s="78"/>
      <c r="AQ41" s="46"/>
    </row>
    <row r="42" spans="1:45" ht="15" customHeight="1" x14ac:dyDescent="0.2">
      <c r="A42" s="32">
        <v>0</v>
      </c>
      <c r="B42" s="32">
        <v>0</v>
      </c>
      <c r="C42" s="32">
        <v>0</v>
      </c>
      <c r="D42" s="32">
        <v>0</v>
      </c>
      <c r="E42" s="32">
        <v>0</v>
      </c>
      <c r="F42" s="32">
        <v>0</v>
      </c>
      <c r="G42" s="32">
        <v>0</v>
      </c>
      <c r="H42" s="32">
        <v>0</v>
      </c>
      <c r="I42" s="32">
        <v>0</v>
      </c>
      <c r="J42" s="32">
        <v>0</v>
      </c>
      <c r="K42" s="32">
        <v>0</v>
      </c>
      <c r="L42" s="32">
        <v>0</v>
      </c>
      <c r="M42" s="32">
        <v>0</v>
      </c>
      <c r="N42" s="37"/>
      <c r="O42" s="32">
        <v>0</v>
      </c>
      <c r="P42" s="32">
        <v>0</v>
      </c>
      <c r="Q42" s="32">
        <v>0</v>
      </c>
      <c r="R42" s="32">
        <v>0</v>
      </c>
      <c r="S42" s="32">
        <v>0</v>
      </c>
      <c r="T42" s="32">
        <v>0</v>
      </c>
      <c r="U42" s="32">
        <v>0</v>
      </c>
      <c r="V42" s="32">
        <v>0</v>
      </c>
      <c r="W42" s="32">
        <v>0</v>
      </c>
      <c r="X42" s="80">
        <v>0</v>
      </c>
      <c r="Y42" s="384" t="s">
        <v>15</v>
      </c>
      <c r="Z42" s="31">
        <v>0</v>
      </c>
      <c r="AA42" s="32">
        <v>0</v>
      </c>
      <c r="AB42" s="32">
        <v>0</v>
      </c>
      <c r="AC42" s="33">
        <v>0</v>
      </c>
      <c r="AD42" s="39">
        <v>0</v>
      </c>
      <c r="AE42" s="35"/>
      <c r="AF42" s="31">
        <v>0</v>
      </c>
      <c r="AG42" s="33"/>
      <c r="AH42" s="43">
        <v>0</v>
      </c>
      <c r="AI42" s="94"/>
      <c r="AJ42" s="78"/>
      <c r="AK42" s="78"/>
      <c r="AL42" s="78"/>
      <c r="AM42" s="78"/>
      <c r="AN42" s="78"/>
      <c r="AO42" s="78"/>
      <c r="AP42" s="78"/>
      <c r="AQ42" s="46"/>
      <c r="AS42" s="64"/>
    </row>
    <row r="43" spans="1:45" ht="15" customHeight="1" x14ac:dyDescent="0.2">
      <c r="A43" s="32">
        <v>0</v>
      </c>
      <c r="B43" s="32">
        <v>0</v>
      </c>
      <c r="C43" s="32">
        <v>0</v>
      </c>
      <c r="D43" s="32">
        <v>0</v>
      </c>
      <c r="E43" s="32">
        <v>0</v>
      </c>
      <c r="F43" s="32">
        <v>0</v>
      </c>
      <c r="G43" s="32">
        <v>0</v>
      </c>
      <c r="H43" s="32">
        <v>0</v>
      </c>
      <c r="I43" s="32">
        <v>0</v>
      </c>
      <c r="J43" s="32">
        <v>0</v>
      </c>
      <c r="K43" s="32">
        <v>0</v>
      </c>
      <c r="L43" s="32">
        <v>0</v>
      </c>
      <c r="M43" s="32">
        <v>0</v>
      </c>
      <c r="N43" s="37"/>
      <c r="O43" s="32">
        <v>0</v>
      </c>
      <c r="P43" s="32">
        <v>0</v>
      </c>
      <c r="Q43" s="32">
        <v>0</v>
      </c>
      <c r="R43" s="32">
        <v>0</v>
      </c>
      <c r="S43" s="32">
        <v>0</v>
      </c>
      <c r="T43" s="32">
        <v>0</v>
      </c>
      <c r="U43" s="32">
        <v>0</v>
      </c>
      <c r="V43" s="32">
        <v>0</v>
      </c>
      <c r="W43" s="32">
        <v>0</v>
      </c>
      <c r="X43" s="46">
        <v>0</v>
      </c>
      <c r="Y43" s="385" t="s">
        <v>64</v>
      </c>
      <c r="Z43" s="31">
        <v>0</v>
      </c>
      <c r="AA43" s="32">
        <v>0</v>
      </c>
      <c r="AB43" s="32">
        <v>0</v>
      </c>
      <c r="AC43" s="33">
        <v>74.02</v>
      </c>
      <c r="AD43" s="39"/>
      <c r="AE43" s="35"/>
      <c r="AF43" s="31">
        <v>0</v>
      </c>
      <c r="AG43" s="33">
        <v>0</v>
      </c>
      <c r="AH43" s="81">
        <v>0</v>
      </c>
      <c r="AI43" s="30">
        <v>0</v>
      </c>
      <c r="AJ43" s="30">
        <v>0</v>
      </c>
      <c r="AK43" s="29">
        <v>0</v>
      </c>
      <c r="AL43" s="29">
        <v>0</v>
      </c>
      <c r="AM43" s="29">
        <v>0</v>
      </c>
      <c r="AN43" s="29">
        <v>0</v>
      </c>
      <c r="AO43" s="29">
        <v>0</v>
      </c>
      <c r="AP43" s="78"/>
      <c r="AQ43" s="46"/>
      <c r="AS43" s="64"/>
    </row>
    <row r="44" spans="1:45" ht="15" customHeight="1" x14ac:dyDescent="0.2">
      <c r="A44" s="32">
        <v>0</v>
      </c>
      <c r="B44" s="32">
        <v>0</v>
      </c>
      <c r="C44" s="32">
        <v>0</v>
      </c>
      <c r="D44" s="32">
        <v>0</v>
      </c>
      <c r="E44" s="32">
        <v>0</v>
      </c>
      <c r="F44" s="32">
        <v>0</v>
      </c>
      <c r="G44" s="32">
        <v>0</v>
      </c>
      <c r="H44" s="32">
        <v>0</v>
      </c>
      <c r="I44" s="32">
        <v>0</v>
      </c>
      <c r="J44" s="32">
        <v>0</v>
      </c>
      <c r="K44" s="32">
        <v>0</v>
      </c>
      <c r="L44" s="32">
        <v>0</v>
      </c>
      <c r="M44" s="32">
        <v>0</v>
      </c>
      <c r="N44" s="37"/>
      <c r="O44" s="32">
        <v>0</v>
      </c>
      <c r="P44" s="32">
        <v>0</v>
      </c>
      <c r="Q44" s="32">
        <v>0</v>
      </c>
      <c r="R44" s="32">
        <v>0</v>
      </c>
      <c r="S44" s="32">
        <v>0</v>
      </c>
      <c r="T44" s="32">
        <v>0</v>
      </c>
      <c r="U44" s="32">
        <v>0</v>
      </c>
      <c r="V44" s="32">
        <v>0</v>
      </c>
      <c r="W44" s="32">
        <v>0</v>
      </c>
      <c r="X44" s="46">
        <v>0</v>
      </c>
      <c r="Y44" s="384" t="s">
        <v>43</v>
      </c>
      <c r="Z44" s="31">
        <v>0</v>
      </c>
      <c r="AA44" s="32">
        <v>0</v>
      </c>
      <c r="AB44" s="32">
        <v>0</v>
      </c>
      <c r="AC44" s="33">
        <v>0</v>
      </c>
      <c r="AD44" s="42">
        <v>0</v>
      </c>
      <c r="AE44" s="33"/>
      <c r="AF44" s="31">
        <v>0</v>
      </c>
      <c r="AG44" s="33"/>
      <c r="AH44" s="43">
        <v>0</v>
      </c>
      <c r="AI44" s="94"/>
      <c r="AJ44" s="78"/>
      <c r="AK44" s="78"/>
      <c r="AL44" s="78"/>
      <c r="AM44" s="78"/>
      <c r="AN44" s="78"/>
      <c r="AO44" s="78"/>
      <c r="AP44" s="78"/>
      <c r="AQ44" s="46"/>
      <c r="AS44" s="64"/>
    </row>
    <row r="45" spans="1:45" ht="15" customHeight="1" x14ac:dyDescent="0.2">
      <c r="A45" s="32">
        <v>0</v>
      </c>
      <c r="B45" s="32">
        <v>0</v>
      </c>
      <c r="C45" s="32">
        <v>0</v>
      </c>
      <c r="D45" s="32">
        <v>0</v>
      </c>
      <c r="E45" s="32">
        <v>0</v>
      </c>
      <c r="F45" s="32">
        <v>0</v>
      </c>
      <c r="G45" s="32">
        <v>0</v>
      </c>
      <c r="H45" s="32">
        <v>0</v>
      </c>
      <c r="I45" s="218">
        <v>0</v>
      </c>
      <c r="J45" s="32">
        <v>0</v>
      </c>
      <c r="K45" s="32">
        <v>0</v>
      </c>
      <c r="L45" s="32">
        <v>0</v>
      </c>
      <c r="M45" s="32">
        <v>0</v>
      </c>
      <c r="N45" s="37"/>
      <c r="O45" s="32">
        <v>0</v>
      </c>
      <c r="P45" s="32">
        <v>0</v>
      </c>
      <c r="Q45" s="32">
        <v>0</v>
      </c>
      <c r="R45" s="32">
        <v>0</v>
      </c>
      <c r="S45" s="32">
        <v>0</v>
      </c>
      <c r="T45" s="32">
        <v>0</v>
      </c>
      <c r="U45" s="32">
        <v>0</v>
      </c>
      <c r="V45" s="32">
        <v>0</v>
      </c>
      <c r="W45" s="32">
        <v>0</v>
      </c>
      <c r="X45" s="46">
        <v>0</v>
      </c>
      <c r="Y45" s="384" t="s">
        <v>44</v>
      </c>
      <c r="Z45" s="31">
        <v>39.4</v>
      </c>
      <c r="AA45" s="32">
        <v>0</v>
      </c>
      <c r="AB45" s="32">
        <v>50.2</v>
      </c>
      <c r="AC45" s="33">
        <v>0</v>
      </c>
      <c r="AD45" s="42">
        <v>0</v>
      </c>
      <c r="AE45" s="33"/>
      <c r="AF45" s="31">
        <v>0</v>
      </c>
      <c r="AG45" s="33"/>
      <c r="AH45" s="43">
        <v>0</v>
      </c>
      <c r="AI45" s="94"/>
      <c r="AJ45" s="78"/>
      <c r="AK45" s="78"/>
      <c r="AL45" s="78"/>
      <c r="AM45" s="78"/>
      <c r="AN45" s="78"/>
      <c r="AO45" s="78"/>
      <c r="AP45" s="78"/>
      <c r="AQ45" s="46"/>
      <c r="AS45" s="64"/>
    </row>
    <row r="46" spans="1:45" ht="15" customHeight="1" x14ac:dyDescent="0.2">
      <c r="A46" s="32">
        <v>0</v>
      </c>
      <c r="B46" s="32">
        <v>0</v>
      </c>
      <c r="C46" s="32">
        <v>0</v>
      </c>
      <c r="D46" s="32">
        <v>0</v>
      </c>
      <c r="E46" s="32">
        <v>0</v>
      </c>
      <c r="F46" s="32">
        <v>0</v>
      </c>
      <c r="G46" s="32">
        <v>0</v>
      </c>
      <c r="H46" s="32">
        <v>0</v>
      </c>
      <c r="I46" s="32">
        <v>0</v>
      </c>
      <c r="J46" s="32">
        <v>0</v>
      </c>
      <c r="K46" s="32">
        <v>0</v>
      </c>
      <c r="L46" s="32">
        <v>0</v>
      </c>
      <c r="M46" s="32">
        <v>0</v>
      </c>
      <c r="N46" s="37"/>
      <c r="O46" s="32">
        <v>0</v>
      </c>
      <c r="P46" s="32">
        <v>0</v>
      </c>
      <c r="Q46" s="32">
        <v>0</v>
      </c>
      <c r="R46" s="32">
        <v>0</v>
      </c>
      <c r="S46" s="32">
        <v>0</v>
      </c>
      <c r="T46" s="32">
        <v>0</v>
      </c>
      <c r="U46" s="32">
        <v>0</v>
      </c>
      <c r="V46" s="32">
        <v>0</v>
      </c>
      <c r="W46" s="32">
        <v>0</v>
      </c>
      <c r="X46" s="46">
        <v>0</v>
      </c>
      <c r="Y46" s="384" t="s">
        <v>29</v>
      </c>
      <c r="Z46" s="31">
        <v>0</v>
      </c>
      <c r="AA46" s="32">
        <v>0</v>
      </c>
      <c r="AB46" s="32">
        <v>0</v>
      </c>
      <c r="AC46" s="33">
        <v>0</v>
      </c>
      <c r="AD46" s="42">
        <v>0</v>
      </c>
      <c r="AE46" s="33"/>
      <c r="AF46" s="31">
        <v>0</v>
      </c>
      <c r="AG46" s="33"/>
      <c r="AH46" s="43">
        <v>0</v>
      </c>
      <c r="AI46" s="94"/>
      <c r="AJ46" s="78"/>
      <c r="AK46" s="78"/>
      <c r="AL46" s="78"/>
      <c r="AM46" s="78"/>
      <c r="AN46" s="78"/>
      <c r="AO46" s="78"/>
      <c r="AP46" s="78"/>
      <c r="AQ46" s="46"/>
      <c r="AS46" s="64"/>
    </row>
    <row r="47" spans="1:45" ht="15" customHeight="1" x14ac:dyDescent="0.2">
      <c r="A47" s="32">
        <v>0</v>
      </c>
      <c r="B47" s="32">
        <v>0</v>
      </c>
      <c r="C47" s="32">
        <v>0</v>
      </c>
      <c r="D47" s="32">
        <v>0</v>
      </c>
      <c r="E47" s="32">
        <v>0</v>
      </c>
      <c r="F47" s="32">
        <v>0</v>
      </c>
      <c r="G47" s="32">
        <v>0</v>
      </c>
      <c r="H47" s="32">
        <v>0</v>
      </c>
      <c r="I47" s="218">
        <v>0</v>
      </c>
      <c r="J47" s="32">
        <v>0</v>
      </c>
      <c r="K47" s="32">
        <v>0</v>
      </c>
      <c r="L47" s="32">
        <v>0</v>
      </c>
      <c r="M47" s="32">
        <v>0</v>
      </c>
      <c r="N47" s="37"/>
      <c r="O47" s="32">
        <v>0</v>
      </c>
      <c r="P47" s="32">
        <v>0</v>
      </c>
      <c r="Q47" s="218">
        <v>18.047999999999998</v>
      </c>
      <c r="R47" s="32">
        <v>0</v>
      </c>
      <c r="S47" s="32">
        <v>0</v>
      </c>
      <c r="T47" s="32">
        <v>0</v>
      </c>
      <c r="U47" s="32">
        <v>0</v>
      </c>
      <c r="V47" s="32">
        <v>0</v>
      </c>
      <c r="W47" s="32">
        <v>0</v>
      </c>
      <c r="X47" s="46">
        <v>18.047999999999998</v>
      </c>
      <c r="Y47" s="384" t="s">
        <v>30</v>
      </c>
      <c r="Z47" s="31">
        <v>0</v>
      </c>
      <c r="AA47" s="32">
        <v>0</v>
      </c>
      <c r="AB47" s="32">
        <v>97.3</v>
      </c>
      <c r="AC47" s="33">
        <v>0</v>
      </c>
      <c r="AD47" s="42">
        <v>0</v>
      </c>
      <c r="AE47" s="33"/>
      <c r="AF47" s="31">
        <v>17.560703999999998</v>
      </c>
      <c r="AG47" s="33"/>
      <c r="AH47" s="43">
        <v>0</v>
      </c>
      <c r="AI47" s="94"/>
      <c r="AJ47" s="78"/>
      <c r="AK47" s="78"/>
      <c r="AL47" s="78"/>
      <c r="AM47" s="78"/>
      <c r="AN47" s="78"/>
      <c r="AO47" s="78"/>
      <c r="AP47" s="78"/>
      <c r="AQ47" s="46"/>
      <c r="AS47" s="64"/>
    </row>
    <row r="48" spans="1:45" s="4" customFormat="1" ht="15" customHeight="1" x14ac:dyDescent="0.2">
      <c r="A48" s="32">
        <v>0</v>
      </c>
      <c r="B48" s="32">
        <v>0</v>
      </c>
      <c r="C48" s="32">
        <v>0</v>
      </c>
      <c r="D48" s="32">
        <v>0</v>
      </c>
      <c r="E48" s="32">
        <v>0</v>
      </c>
      <c r="F48" s="32">
        <v>0</v>
      </c>
      <c r="G48" s="32">
        <v>0</v>
      </c>
      <c r="H48" s="32">
        <v>0</v>
      </c>
      <c r="I48" s="32">
        <v>0</v>
      </c>
      <c r="J48" s="32">
        <v>0</v>
      </c>
      <c r="K48" s="32">
        <v>0</v>
      </c>
      <c r="L48" s="32">
        <v>0</v>
      </c>
      <c r="M48" s="32">
        <v>0</v>
      </c>
      <c r="N48" s="29">
        <v>0</v>
      </c>
      <c r="O48" s="32">
        <v>0</v>
      </c>
      <c r="P48" s="32">
        <v>0</v>
      </c>
      <c r="Q48" s="32">
        <v>0</v>
      </c>
      <c r="R48" s="32">
        <v>0</v>
      </c>
      <c r="S48" s="32">
        <v>0</v>
      </c>
      <c r="T48" s="32">
        <v>0</v>
      </c>
      <c r="U48" s="32">
        <v>0</v>
      </c>
      <c r="V48" s="32">
        <v>0</v>
      </c>
      <c r="W48" s="32">
        <v>0</v>
      </c>
      <c r="X48" s="46">
        <v>0</v>
      </c>
      <c r="Y48" s="382" t="s">
        <v>116</v>
      </c>
      <c r="Z48" s="31">
        <v>0</v>
      </c>
      <c r="AA48" s="32">
        <v>0</v>
      </c>
      <c r="AB48" s="32">
        <v>0</v>
      </c>
      <c r="AC48" s="33">
        <v>0</v>
      </c>
      <c r="AD48" s="349">
        <v>0</v>
      </c>
      <c r="AE48" s="354"/>
      <c r="AF48" s="45">
        <v>0</v>
      </c>
      <c r="AG48" s="340"/>
      <c r="AH48" s="28"/>
      <c r="AI48" s="42"/>
      <c r="AJ48" s="32"/>
      <c r="AK48" s="32"/>
      <c r="AL48" s="32"/>
      <c r="AM48" s="32"/>
      <c r="AN48" s="32"/>
      <c r="AO48" s="32"/>
      <c r="AP48" s="32"/>
      <c r="AQ48" s="33"/>
    </row>
    <row r="49" spans="1:43" s="4" customFormat="1" ht="15" customHeight="1" x14ac:dyDescent="0.2">
      <c r="A49" s="32">
        <v>0</v>
      </c>
      <c r="B49" s="32">
        <v>0</v>
      </c>
      <c r="C49" s="32">
        <v>0</v>
      </c>
      <c r="D49" s="32">
        <v>0</v>
      </c>
      <c r="E49" s="32">
        <v>0</v>
      </c>
      <c r="F49" s="32">
        <v>0</v>
      </c>
      <c r="G49" s="32">
        <v>0</v>
      </c>
      <c r="H49" s="32">
        <v>0</v>
      </c>
      <c r="I49" s="32">
        <v>0</v>
      </c>
      <c r="J49" s="32">
        <v>0</v>
      </c>
      <c r="K49" s="32">
        <v>0</v>
      </c>
      <c r="L49" s="32">
        <v>0</v>
      </c>
      <c r="M49" s="32">
        <v>0</v>
      </c>
      <c r="N49" s="38"/>
      <c r="O49" s="32">
        <v>0</v>
      </c>
      <c r="P49" s="32">
        <v>0</v>
      </c>
      <c r="Q49" s="32">
        <v>0</v>
      </c>
      <c r="R49" s="32">
        <v>0</v>
      </c>
      <c r="S49" s="32">
        <v>0</v>
      </c>
      <c r="T49" s="32">
        <v>0</v>
      </c>
      <c r="U49" s="32">
        <v>0</v>
      </c>
      <c r="V49" s="32">
        <v>0</v>
      </c>
      <c r="W49" s="32">
        <v>0</v>
      </c>
      <c r="X49" s="33"/>
      <c r="Y49" s="382" t="s">
        <v>117</v>
      </c>
      <c r="Z49" s="31">
        <v>0</v>
      </c>
      <c r="AA49" s="32">
        <v>0</v>
      </c>
      <c r="AB49" s="32">
        <v>100.2</v>
      </c>
      <c r="AC49" s="33">
        <v>0</v>
      </c>
      <c r="AD49" s="349">
        <v>0</v>
      </c>
      <c r="AE49" s="411">
        <v>0</v>
      </c>
      <c r="AF49" s="334">
        <v>0</v>
      </c>
      <c r="AG49" s="340"/>
      <c r="AH49" s="28"/>
      <c r="AI49" s="42"/>
      <c r="AJ49" s="32"/>
      <c r="AK49" s="32"/>
      <c r="AL49" s="32"/>
      <c r="AM49" s="32"/>
      <c r="AN49" s="32"/>
      <c r="AO49" s="32"/>
      <c r="AP49" s="32"/>
      <c r="AQ49" s="33"/>
    </row>
    <row r="50" spans="1:43" ht="15" customHeight="1" x14ac:dyDescent="0.2">
      <c r="A50" s="32">
        <v>0</v>
      </c>
      <c r="B50" s="32">
        <v>0</v>
      </c>
      <c r="C50" s="32">
        <v>0</v>
      </c>
      <c r="D50" s="32">
        <v>0</v>
      </c>
      <c r="E50" s="32">
        <v>0</v>
      </c>
      <c r="F50" s="32">
        <v>0</v>
      </c>
      <c r="G50" s="32">
        <v>0</v>
      </c>
      <c r="H50" s="32">
        <v>0</v>
      </c>
      <c r="I50" s="32">
        <v>0</v>
      </c>
      <c r="J50" s="32">
        <v>0</v>
      </c>
      <c r="K50" s="32">
        <v>0</v>
      </c>
      <c r="L50" s="32">
        <v>0</v>
      </c>
      <c r="M50" s="32">
        <v>0</v>
      </c>
      <c r="N50" s="37"/>
      <c r="O50" s="32">
        <v>0</v>
      </c>
      <c r="P50" s="32">
        <v>0</v>
      </c>
      <c r="Q50" s="32">
        <v>0</v>
      </c>
      <c r="R50" s="32">
        <v>0</v>
      </c>
      <c r="S50" s="32">
        <v>0</v>
      </c>
      <c r="T50" s="32">
        <v>0</v>
      </c>
      <c r="U50" s="32">
        <v>0</v>
      </c>
      <c r="V50" s="32">
        <v>0</v>
      </c>
      <c r="W50" s="32">
        <v>0</v>
      </c>
      <c r="X50" s="46">
        <v>0</v>
      </c>
      <c r="Y50" s="386" t="s">
        <v>36</v>
      </c>
      <c r="Z50" s="31">
        <v>0</v>
      </c>
      <c r="AA50" s="32">
        <v>0</v>
      </c>
      <c r="AB50" s="32">
        <v>100</v>
      </c>
      <c r="AC50" s="33">
        <v>0</v>
      </c>
      <c r="AD50" s="42"/>
      <c r="AE50" s="33"/>
      <c r="AF50" s="31">
        <v>0</v>
      </c>
      <c r="AG50" s="33"/>
      <c r="AH50" s="43">
        <v>0</v>
      </c>
      <c r="AI50" s="94"/>
      <c r="AJ50" s="78"/>
      <c r="AK50" s="78"/>
      <c r="AL50" s="78"/>
      <c r="AM50" s="78"/>
      <c r="AN50" s="78"/>
      <c r="AO50" s="78"/>
      <c r="AP50" s="78"/>
      <c r="AQ50" s="46"/>
    </row>
    <row r="51" spans="1:43" ht="15" customHeight="1" x14ac:dyDescent="0.2">
      <c r="A51" s="32">
        <v>0</v>
      </c>
      <c r="B51" s="32">
        <v>0</v>
      </c>
      <c r="C51" s="32">
        <v>0</v>
      </c>
      <c r="D51" s="32">
        <v>0</v>
      </c>
      <c r="E51" s="32">
        <v>0</v>
      </c>
      <c r="F51" s="32">
        <v>0</v>
      </c>
      <c r="G51" s="32">
        <v>0</v>
      </c>
      <c r="H51" s="32">
        <v>0</v>
      </c>
      <c r="I51" s="32">
        <v>0</v>
      </c>
      <c r="J51" s="32">
        <v>0</v>
      </c>
      <c r="K51" s="32">
        <v>0</v>
      </c>
      <c r="L51" s="32">
        <v>0</v>
      </c>
      <c r="M51" s="32">
        <v>0</v>
      </c>
      <c r="N51" s="37"/>
      <c r="O51" s="32">
        <v>0</v>
      </c>
      <c r="P51" s="32">
        <v>0</v>
      </c>
      <c r="Q51" s="32">
        <v>0</v>
      </c>
      <c r="R51" s="32">
        <v>0</v>
      </c>
      <c r="S51" s="32">
        <v>0</v>
      </c>
      <c r="T51" s="32">
        <v>0</v>
      </c>
      <c r="U51" s="32">
        <v>0</v>
      </c>
      <c r="V51" s="32">
        <v>0</v>
      </c>
      <c r="W51" s="32">
        <v>0</v>
      </c>
      <c r="X51" s="46">
        <v>0</v>
      </c>
      <c r="Y51" s="384" t="s">
        <v>31</v>
      </c>
      <c r="Z51" s="31">
        <v>0</v>
      </c>
      <c r="AA51" s="32">
        <v>0</v>
      </c>
      <c r="AB51" s="32">
        <v>0</v>
      </c>
      <c r="AC51" s="33">
        <v>0</v>
      </c>
      <c r="AD51" s="42">
        <v>0</v>
      </c>
      <c r="AE51" s="33"/>
      <c r="AF51" s="31">
        <v>0</v>
      </c>
      <c r="AG51" s="33"/>
      <c r="AH51" s="43">
        <v>0</v>
      </c>
      <c r="AI51" s="94"/>
      <c r="AJ51" s="78"/>
      <c r="AK51" s="78"/>
      <c r="AL51" s="78"/>
      <c r="AM51" s="78"/>
      <c r="AN51" s="78"/>
      <c r="AO51" s="78"/>
      <c r="AP51" s="78"/>
      <c r="AQ51" s="46"/>
    </row>
    <row r="52" spans="1:43" ht="15" customHeight="1" x14ac:dyDescent="0.2">
      <c r="A52" s="32">
        <v>0</v>
      </c>
      <c r="B52" s="32">
        <v>0</v>
      </c>
      <c r="C52" s="32">
        <v>0</v>
      </c>
      <c r="D52" s="32">
        <v>0</v>
      </c>
      <c r="E52" s="32">
        <v>0</v>
      </c>
      <c r="F52" s="32">
        <v>0</v>
      </c>
      <c r="G52" s="32">
        <v>0</v>
      </c>
      <c r="H52" s="32">
        <v>0</v>
      </c>
      <c r="I52" s="32">
        <v>0</v>
      </c>
      <c r="J52" s="32">
        <v>0</v>
      </c>
      <c r="K52" s="32">
        <v>0</v>
      </c>
      <c r="L52" s="32">
        <v>0</v>
      </c>
      <c r="M52" s="32">
        <v>0</v>
      </c>
      <c r="N52" s="37"/>
      <c r="O52" s="32">
        <v>0</v>
      </c>
      <c r="P52" s="32">
        <v>0</v>
      </c>
      <c r="Q52" s="32">
        <v>0</v>
      </c>
      <c r="R52" s="32">
        <v>0</v>
      </c>
      <c r="S52" s="32">
        <v>0</v>
      </c>
      <c r="T52" s="32">
        <v>0</v>
      </c>
      <c r="U52" s="32">
        <v>0</v>
      </c>
      <c r="V52" s="32">
        <v>0</v>
      </c>
      <c r="W52" s="32">
        <v>0</v>
      </c>
      <c r="X52" s="46">
        <v>0</v>
      </c>
      <c r="Y52" s="385" t="s">
        <v>65</v>
      </c>
      <c r="Z52" s="31">
        <v>0</v>
      </c>
      <c r="AA52" s="32">
        <v>0</v>
      </c>
      <c r="AB52" s="32">
        <v>0</v>
      </c>
      <c r="AC52" s="33">
        <v>74.02</v>
      </c>
      <c r="AD52" s="39"/>
      <c r="AE52" s="35"/>
      <c r="AF52" s="36">
        <v>-17.560703999999998</v>
      </c>
      <c r="AG52" s="35">
        <v>12.998433100799998</v>
      </c>
      <c r="AH52" s="43">
        <v>13.011431533900797</v>
      </c>
      <c r="AI52" s="30">
        <v>8.4749783817215985</v>
      </c>
      <c r="AJ52" s="30">
        <v>1.2868448769791998</v>
      </c>
      <c r="AK52" s="29">
        <v>1.7287916024063998</v>
      </c>
      <c r="AL52" s="29">
        <v>0.90989031705599999</v>
      </c>
      <c r="AM52" s="29">
        <v>0</v>
      </c>
      <c r="AN52" s="29">
        <v>0.41594985922559996</v>
      </c>
      <c r="AO52" s="29">
        <v>0.19497649651199997</v>
      </c>
      <c r="AP52" s="78"/>
      <c r="AQ52" s="46"/>
    </row>
    <row r="53" spans="1:43" ht="15" customHeight="1" x14ac:dyDescent="0.2">
      <c r="A53" s="32">
        <v>0</v>
      </c>
      <c r="B53" s="32">
        <v>0</v>
      </c>
      <c r="C53" s="32">
        <v>0</v>
      </c>
      <c r="D53" s="32">
        <v>0</v>
      </c>
      <c r="E53" s="32">
        <v>0</v>
      </c>
      <c r="F53" s="32">
        <v>0</v>
      </c>
      <c r="G53" s="32">
        <v>0</v>
      </c>
      <c r="H53" s="32">
        <v>0</v>
      </c>
      <c r="I53" s="32">
        <v>0</v>
      </c>
      <c r="J53" s="32">
        <v>0</v>
      </c>
      <c r="K53" s="32">
        <v>0</v>
      </c>
      <c r="L53" s="32">
        <v>0</v>
      </c>
      <c r="M53" s="32">
        <v>0</v>
      </c>
      <c r="N53" s="37"/>
      <c r="O53" s="32">
        <v>0</v>
      </c>
      <c r="P53" s="32">
        <v>0</v>
      </c>
      <c r="Q53" s="32">
        <v>0</v>
      </c>
      <c r="R53" s="32">
        <v>0</v>
      </c>
      <c r="S53" s="32">
        <v>0</v>
      </c>
      <c r="T53" s="32">
        <v>0</v>
      </c>
      <c r="U53" s="32">
        <v>0</v>
      </c>
      <c r="V53" s="32">
        <v>0</v>
      </c>
      <c r="W53" s="32">
        <v>0</v>
      </c>
      <c r="X53" s="46">
        <v>0</v>
      </c>
      <c r="Y53" s="384" t="s">
        <v>16</v>
      </c>
      <c r="Z53" s="31">
        <v>0</v>
      </c>
      <c r="AA53" s="32">
        <v>0</v>
      </c>
      <c r="AB53" s="32">
        <v>0</v>
      </c>
      <c r="AC53" s="33">
        <v>0</v>
      </c>
      <c r="AD53" s="39">
        <v>0</v>
      </c>
      <c r="AE53" s="35"/>
      <c r="AF53" s="36">
        <v>0</v>
      </c>
      <c r="AG53" s="35"/>
      <c r="AH53" s="43">
        <v>0</v>
      </c>
      <c r="AI53" s="83"/>
      <c r="AJ53" s="82"/>
      <c r="AK53" s="82"/>
      <c r="AL53" s="82"/>
      <c r="AM53" s="82"/>
      <c r="AN53" s="82"/>
      <c r="AO53" s="82"/>
      <c r="AP53" s="78"/>
      <c r="AQ53" s="46"/>
    </row>
    <row r="54" spans="1:43" ht="15" customHeight="1" x14ac:dyDescent="0.2">
      <c r="A54" s="32">
        <v>0</v>
      </c>
      <c r="B54" s="32">
        <v>0</v>
      </c>
      <c r="C54" s="32">
        <v>0</v>
      </c>
      <c r="D54" s="32">
        <v>0</v>
      </c>
      <c r="E54" s="32">
        <v>0</v>
      </c>
      <c r="F54" s="32">
        <v>0</v>
      </c>
      <c r="G54" s="32">
        <v>0</v>
      </c>
      <c r="H54" s="32">
        <v>0</v>
      </c>
      <c r="I54" s="32">
        <v>0</v>
      </c>
      <c r="J54" s="32">
        <v>0</v>
      </c>
      <c r="K54" s="32">
        <v>0</v>
      </c>
      <c r="L54" s="32">
        <v>0</v>
      </c>
      <c r="M54" s="32">
        <v>0</v>
      </c>
      <c r="N54" s="37"/>
      <c r="O54" s="32">
        <v>0</v>
      </c>
      <c r="P54" s="32">
        <v>0</v>
      </c>
      <c r="Q54" s="32">
        <v>0</v>
      </c>
      <c r="R54" s="32">
        <v>0</v>
      </c>
      <c r="S54" s="32">
        <v>0</v>
      </c>
      <c r="T54" s="32">
        <v>0</v>
      </c>
      <c r="U54" s="32">
        <v>0</v>
      </c>
      <c r="V54" s="32">
        <v>0</v>
      </c>
      <c r="W54" s="32">
        <v>0</v>
      </c>
      <c r="X54" s="46">
        <v>0</v>
      </c>
      <c r="Y54" s="384" t="s">
        <v>17</v>
      </c>
      <c r="Z54" s="31">
        <v>0</v>
      </c>
      <c r="AA54" s="32">
        <v>0</v>
      </c>
      <c r="AB54" s="32">
        <v>0</v>
      </c>
      <c r="AC54" s="33">
        <v>0</v>
      </c>
      <c r="AD54" s="39">
        <v>0</v>
      </c>
      <c r="AE54" s="35"/>
      <c r="AF54" s="36">
        <v>0</v>
      </c>
      <c r="AG54" s="35"/>
      <c r="AH54" s="43">
        <v>0</v>
      </c>
      <c r="AI54" s="83"/>
      <c r="AJ54" s="82"/>
      <c r="AK54" s="82"/>
      <c r="AL54" s="82"/>
      <c r="AM54" s="82"/>
      <c r="AN54" s="82"/>
      <c r="AO54" s="82"/>
      <c r="AP54" s="78"/>
      <c r="AQ54" s="46"/>
    </row>
    <row r="55" spans="1:43" ht="15" customHeight="1" x14ac:dyDescent="0.2">
      <c r="A55" s="32">
        <v>0</v>
      </c>
      <c r="B55" s="32">
        <v>0</v>
      </c>
      <c r="C55" s="32">
        <v>0</v>
      </c>
      <c r="D55" s="32">
        <v>0</v>
      </c>
      <c r="E55" s="32">
        <v>0</v>
      </c>
      <c r="F55" s="32">
        <v>0</v>
      </c>
      <c r="G55" s="32">
        <v>0</v>
      </c>
      <c r="H55" s="32">
        <v>0</v>
      </c>
      <c r="I55" s="32">
        <v>0</v>
      </c>
      <c r="J55" s="32">
        <v>0</v>
      </c>
      <c r="K55" s="32">
        <v>0</v>
      </c>
      <c r="L55" s="32">
        <v>0</v>
      </c>
      <c r="M55" s="32">
        <v>0</v>
      </c>
      <c r="N55" s="37"/>
      <c r="O55" s="32">
        <v>0</v>
      </c>
      <c r="P55" s="32">
        <v>0</v>
      </c>
      <c r="Q55" s="32">
        <v>0</v>
      </c>
      <c r="R55" s="32">
        <v>0</v>
      </c>
      <c r="S55" s="32">
        <v>0</v>
      </c>
      <c r="T55" s="32">
        <v>0</v>
      </c>
      <c r="U55" s="32">
        <v>0</v>
      </c>
      <c r="V55" s="32">
        <v>0</v>
      </c>
      <c r="W55" s="32">
        <v>0</v>
      </c>
      <c r="X55" s="46">
        <v>0</v>
      </c>
      <c r="Y55" s="385" t="s">
        <v>66</v>
      </c>
      <c r="Z55" s="31">
        <v>0</v>
      </c>
      <c r="AA55" s="32">
        <v>0</v>
      </c>
      <c r="AB55" s="32">
        <v>0</v>
      </c>
      <c r="AC55" s="33">
        <v>74.02</v>
      </c>
      <c r="AD55" s="39"/>
      <c r="AE55" s="35"/>
      <c r="AF55" s="36">
        <v>0</v>
      </c>
      <c r="AG55" s="35">
        <v>0</v>
      </c>
      <c r="AH55" s="43">
        <v>0</v>
      </c>
      <c r="AI55" s="30">
        <v>0</v>
      </c>
      <c r="AJ55" s="30">
        <v>0</v>
      </c>
      <c r="AK55" s="29">
        <v>0</v>
      </c>
      <c r="AL55" s="29">
        <v>0</v>
      </c>
      <c r="AM55" s="29">
        <v>0</v>
      </c>
      <c r="AN55" s="29">
        <v>0</v>
      </c>
      <c r="AO55" s="29">
        <v>0</v>
      </c>
      <c r="AP55" s="78"/>
      <c r="AQ55" s="46"/>
    </row>
    <row r="56" spans="1:43" ht="15" customHeight="1" x14ac:dyDescent="0.2">
      <c r="A56" s="32">
        <v>0</v>
      </c>
      <c r="B56" s="32">
        <v>0</v>
      </c>
      <c r="C56" s="32">
        <v>0</v>
      </c>
      <c r="D56" s="32">
        <v>0</v>
      </c>
      <c r="E56" s="32">
        <v>0</v>
      </c>
      <c r="F56" s="32">
        <v>0</v>
      </c>
      <c r="G56" s="32">
        <v>0</v>
      </c>
      <c r="H56" s="32">
        <v>0</v>
      </c>
      <c r="I56" s="32">
        <v>0</v>
      </c>
      <c r="J56" s="32">
        <v>0</v>
      </c>
      <c r="K56" s="32">
        <v>0</v>
      </c>
      <c r="L56" s="32">
        <v>0</v>
      </c>
      <c r="M56" s="32">
        <v>0</v>
      </c>
      <c r="N56" s="37"/>
      <c r="O56" s="32">
        <v>0</v>
      </c>
      <c r="P56" s="32">
        <v>0</v>
      </c>
      <c r="Q56" s="218">
        <v>50.4</v>
      </c>
      <c r="R56" s="32">
        <v>0</v>
      </c>
      <c r="S56" s="32">
        <v>0</v>
      </c>
      <c r="T56" s="32">
        <v>0</v>
      </c>
      <c r="U56" s="32">
        <v>0</v>
      </c>
      <c r="V56" s="32">
        <v>0</v>
      </c>
      <c r="W56" s="32">
        <v>0</v>
      </c>
      <c r="X56" s="46">
        <v>50.4</v>
      </c>
      <c r="Y56" s="384" t="s">
        <v>28</v>
      </c>
      <c r="Z56" s="31">
        <v>0</v>
      </c>
      <c r="AA56" s="32">
        <v>0</v>
      </c>
      <c r="AB56" s="32">
        <v>100</v>
      </c>
      <c r="AC56" s="33">
        <v>0</v>
      </c>
      <c r="AD56" s="39"/>
      <c r="AE56" s="35"/>
      <c r="AF56" s="36">
        <v>50.4</v>
      </c>
      <c r="AG56" s="35"/>
      <c r="AH56" s="43">
        <v>0</v>
      </c>
      <c r="AI56" s="83"/>
      <c r="AJ56" s="82"/>
      <c r="AK56" s="82"/>
      <c r="AL56" s="82"/>
      <c r="AM56" s="82"/>
      <c r="AN56" s="82"/>
      <c r="AO56" s="82"/>
      <c r="AP56" s="78"/>
      <c r="AQ56" s="46"/>
    </row>
    <row r="57" spans="1:43" s="4" customFormat="1" ht="15" customHeight="1" x14ac:dyDescent="0.2">
      <c r="A57" s="32">
        <v>0</v>
      </c>
      <c r="B57" s="32">
        <v>0</v>
      </c>
      <c r="C57" s="32">
        <v>0</v>
      </c>
      <c r="D57" s="32">
        <v>0</v>
      </c>
      <c r="E57" s="32">
        <v>0</v>
      </c>
      <c r="F57" s="32">
        <v>0</v>
      </c>
      <c r="G57" s="32">
        <v>0</v>
      </c>
      <c r="H57" s="32">
        <v>0</v>
      </c>
      <c r="I57" s="32">
        <v>0</v>
      </c>
      <c r="J57" s="167">
        <v>0</v>
      </c>
      <c r="K57" s="32">
        <v>0</v>
      </c>
      <c r="L57" s="32">
        <v>0</v>
      </c>
      <c r="M57" s="32">
        <v>0</v>
      </c>
      <c r="N57" s="412">
        <v>28.131935999999996</v>
      </c>
      <c r="O57" s="32">
        <v>0</v>
      </c>
      <c r="P57" s="32">
        <v>0</v>
      </c>
      <c r="Q57" s="32">
        <v>0</v>
      </c>
      <c r="R57" s="32">
        <v>0</v>
      </c>
      <c r="S57" s="32">
        <v>0</v>
      </c>
      <c r="T57" s="32">
        <v>0</v>
      </c>
      <c r="U57" s="32">
        <v>0</v>
      </c>
      <c r="V57" s="32">
        <v>0</v>
      </c>
      <c r="W57" s="32">
        <v>0</v>
      </c>
      <c r="X57" s="46">
        <v>28.131935999999996</v>
      </c>
      <c r="Y57" s="382" t="s">
        <v>120</v>
      </c>
      <c r="Z57" s="36"/>
      <c r="AA57" s="38"/>
      <c r="AB57" s="29">
        <v>300</v>
      </c>
      <c r="AC57" s="35"/>
      <c r="AD57" s="39">
        <v>-15.314064235166029</v>
      </c>
      <c r="AE57" s="288">
        <v>14.065967999999998</v>
      </c>
      <c r="AF57" s="45">
        <v>42.197903999999994</v>
      </c>
      <c r="AG57" s="33"/>
      <c r="AH57" s="28"/>
      <c r="AI57" s="39"/>
      <c r="AJ57" s="38"/>
      <c r="AK57" s="38"/>
      <c r="AL57" s="38"/>
      <c r="AM57" s="38"/>
      <c r="AN57" s="38"/>
      <c r="AO57" s="38"/>
      <c r="AP57" s="32"/>
      <c r="AQ57" s="33"/>
    </row>
    <row r="58" spans="1:43" s="4" customFormat="1" ht="15" customHeight="1" x14ac:dyDescent="0.2">
      <c r="A58" s="32">
        <v>0</v>
      </c>
      <c r="B58" s="32">
        <v>0</v>
      </c>
      <c r="C58" s="32">
        <v>0</v>
      </c>
      <c r="D58" s="32">
        <v>0</v>
      </c>
      <c r="E58" s="32">
        <v>0</v>
      </c>
      <c r="F58" s="32">
        <v>0</v>
      </c>
      <c r="G58" s="32">
        <v>0</v>
      </c>
      <c r="H58" s="32">
        <v>0</v>
      </c>
      <c r="I58" s="32">
        <v>0</v>
      </c>
      <c r="J58" s="32">
        <v>0</v>
      </c>
      <c r="K58" s="32">
        <v>0</v>
      </c>
      <c r="L58" s="32">
        <v>0</v>
      </c>
      <c r="M58" s="32">
        <v>0</v>
      </c>
      <c r="N58" s="38"/>
      <c r="O58" s="32">
        <v>0</v>
      </c>
      <c r="P58" s="32">
        <v>0</v>
      </c>
      <c r="Q58" s="32">
        <v>0</v>
      </c>
      <c r="R58" s="32">
        <v>0</v>
      </c>
      <c r="S58" s="32">
        <v>0</v>
      </c>
      <c r="T58" s="32">
        <v>0</v>
      </c>
      <c r="U58" s="32">
        <v>0</v>
      </c>
      <c r="V58" s="32">
        <v>0</v>
      </c>
      <c r="W58" s="32">
        <v>0</v>
      </c>
      <c r="X58" s="46">
        <v>0</v>
      </c>
      <c r="Y58" s="382" t="s">
        <v>118</v>
      </c>
      <c r="Z58" s="31">
        <v>0</v>
      </c>
      <c r="AA58" s="32">
        <v>0</v>
      </c>
      <c r="AB58" s="32">
        <v>100</v>
      </c>
      <c r="AC58" s="33">
        <v>0</v>
      </c>
      <c r="AD58" s="39">
        <v>0</v>
      </c>
      <c r="AE58" s="341"/>
      <c r="AF58" s="334">
        <v>0</v>
      </c>
      <c r="AG58" s="35"/>
      <c r="AH58" s="28"/>
      <c r="AI58" s="39"/>
      <c r="AJ58" s="38"/>
      <c r="AK58" s="38"/>
      <c r="AL58" s="38"/>
      <c r="AM58" s="38"/>
      <c r="AN58" s="38"/>
      <c r="AO58" s="38"/>
      <c r="AP58" s="32"/>
      <c r="AQ58" s="33"/>
    </row>
    <row r="59" spans="1:43" s="4" customFormat="1" ht="15" customHeight="1" x14ac:dyDescent="0.2">
      <c r="A59" s="32">
        <v>0</v>
      </c>
      <c r="B59" s="32">
        <v>0</v>
      </c>
      <c r="C59" s="32">
        <v>0</v>
      </c>
      <c r="D59" s="32">
        <v>0</v>
      </c>
      <c r="E59" s="32">
        <v>0</v>
      </c>
      <c r="F59" s="32">
        <v>0</v>
      </c>
      <c r="G59" s="32">
        <v>0</v>
      </c>
      <c r="H59" s="32">
        <v>0</v>
      </c>
      <c r="I59" s="32">
        <v>0</v>
      </c>
      <c r="J59" s="32">
        <v>0</v>
      </c>
      <c r="K59" s="32">
        <v>0</v>
      </c>
      <c r="L59" s="32">
        <v>0</v>
      </c>
      <c r="M59" s="32">
        <v>0</v>
      </c>
      <c r="N59" s="38"/>
      <c r="O59" s="32">
        <v>0</v>
      </c>
      <c r="P59" s="32">
        <v>0</v>
      </c>
      <c r="Q59" s="32">
        <v>0</v>
      </c>
      <c r="R59" s="32">
        <v>0</v>
      </c>
      <c r="S59" s="32">
        <v>0</v>
      </c>
      <c r="T59" s="32">
        <v>0</v>
      </c>
      <c r="U59" s="32">
        <v>0</v>
      </c>
      <c r="V59" s="32">
        <v>0</v>
      </c>
      <c r="W59" s="32">
        <v>0</v>
      </c>
      <c r="X59" s="46">
        <v>0</v>
      </c>
      <c r="Y59" s="382" t="s">
        <v>119</v>
      </c>
      <c r="Z59" s="31">
        <v>0</v>
      </c>
      <c r="AA59" s="32">
        <v>0</v>
      </c>
      <c r="AB59" s="32">
        <v>0</v>
      </c>
      <c r="AC59" s="33">
        <v>0</v>
      </c>
      <c r="AD59" s="39"/>
      <c r="AE59" s="35"/>
      <c r="AF59" s="36">
        <v>0</v>
      </c>
      <c r="AG59" s="35"/>
      <c r="AH59" s="28"/>
      <c r="AI59" s="39"/>
      <c r="AJ59" s="38"/>
      <c r="AK59" s="38"/>
      <c r="AL59" s="38"/>
      <c r="AM59" s="38"/>
      <c r="AN59" s="38"/>
      <c r="AO59" s="38"/>
      <c r="AP59" s="32"/>
      <c r="AQ59" s="33"/>
    </row>
    <row r="60" spans="1:43" ht="15" customHeight="1" x14ac:dyDescent="0.2">
      <c r="A60" s="32"/>
      <c r="B60" s="32"/>
      <c r="C60" s="238"/>
      <c r="D60" s="238"/>
      <c r="E60" s="238"/>
      <c r="F60" s="238"/>
      <c r="G60" s="238"/>
      <c r="H60" s="238"/>
      <c r="I60" s="355"/>
      <c r="J60" s="238"/>
      <c r="K60" s="238"/>
      <c r="L60" s="368">
        <v>18.084815999999996</v>
      </c>
      <c r="M60" s="238"/>
      <c r="N60" s="37"/>
      <c r="O60" s="32">
        <v>0</v>
      </c>
      <c r="P60" s="32">
        <v>0</v>
      </c>
      <c r="Q60" s="32">
        <v>0</v>
      </c>
      <c r="R60" s="32">
        <v>0</v>
      </c>
      <c r="S60" s="32">
        <v>0</v>
      </c>
      <c r="T60" s="32">
        <v>0</v>
      </c>
      <c r="U60" s="32">
        <v>0</v>
      </c>
      <c r="V60" s="32">
        <v>0</v>
      </c>
      <c r="W60" s="32">
        <v>0</v>
      </c>
      <c r="X60" s="46">
        <v>18.084815999999996</v>
      </c>
      <c r="Y60" s="385" t="s">
        <v>234</v>
      </c>
      <c r="Z60" s="31">
        <v>0</v>
      </c>
      <c r="AA60" s="32">
        <v>0</v>
      </c>
      <c r="AB60" s="32">
        <v>100</v>
      </c>
      <c r="AC60" s="33">
        <v>0</v>
      </c>
      <c r="AD60" s="39"/>
      <c r="AE60" s="35"/>
      <c r="AF60" s="36">
        <v>18.084815999999996</v>
      </c>
      <c r="AG60" s="35"/>
      <c r="AH60" s="43">
        <v>0</v>
      </c>
      <c r="AI60" s="83"/>
      <c r="AJ60" s="82"/>
      <c r="AK60" s="82"/>
      <c r="AL60" s="82"/>
      <c r="AM60" s="82"/>
      <c r="AN60" s="82"/>
      <c r="AO60" s="82"/>
      <c r="AP60" s="78"/>
      <c r="AQ60" s="46"/>
    </row>
    <row r="61" spans="1:43" ht="15" customHeight="1" x14ac:dyDescent="0.2">
      <c r="A61" s="32"/>
      <c r="B61" s="32"/>
      <c r="C61" s="440">
        <v>35.553731803593216</v>
      </c>
      <c r="D61" s="440">
        <v>3.8329301944394167</v>
      </c>
      <c r="E61" s="440">
        <v>1.4618803771895374</v>
      </c>
      <c r="F61" s="32"/>
      <c r="G61" s="32"/>
      <c r="H61" s="32"/>
      <c r="I61" s="32"/>
      <c r="J61" s="32"/>
      <c r="K61" s="32"/>
      <c r="L61" s="32"/>
      <c r="M61" s="32"/>
      <c r="N61" s="37"/>
      <c r="O61" s="440">
        <v>2.9754272115454996</v>
      </c>
      <c r="P61" s="32"/>
      <c r="Q61" s="440">
        <v>50.75728772636441</v>
      </c>
      <c r="R61" s="440">
        <v>21.99629323705463</v>
      </c>
      <c r="S61" s="440">
        <v>384.00593644980398</v>
      </c>
      <c r="T61" s="440">
        <v>3.492892813553413</v>
      </c>
      <c r="U61" s="440">
        <v>72.693503687644139</v>
      </c>
      <c r="V61" s="440">
        <v>2.9237607543790749</v>
      </c>
      <c r="W61" s="440">
        <v>59.476503017163367</v>
      </c>
      <c r="X61" s="46">
        <v>639.17014727273067</v>
      </c>
      <c r="Y61" s="384" t="s">
        <v>37</v>
      </c>
      <c r="Z61" s="31">
        <v>25.6</v>
      </c>
      <c r="AA61" s="32">
        <v>0</v>
      </c>
      <c r="AB61" s="32">
        <v>68.900000000000006</v>
      </c>
      <c r="AC61" s="33">
        <v>0</v>
      </c>
      <c r="AD61" s="39">
        <v>163.62755770181906</v>
      </c>
      <c r="AE61" s="35"/>
      <c r="AF61" s="815">
        <v>443.34034617600003</v>
      </c>
      <c r="AG61" s="35"/>
      <c r="AH61" s="43">
        <v>0</v>
      </c>
      <c r="AI61" s="83"/>
      <c r="AJ61" s="82"/>
      <c r="AK61" s="82"/>
      <c r="AL61" s="82"/>
      <c r="AM61" s="82"/>
      <c r="AN61" s="82"/>
      <c r="AO61" s="82"/>
      <c r="AP61" s="78"/>
      <c r="AQ61" s="46"/>
    </row>
    <row r="62" spans="1:43" ht="15" customHeight="1" x14ac:dyDescent="0.2">
      <c r="A62" s="32">
        <v>0</v>
      </c>
      <c r="B62" s="32">
        <v>0</v>
      </c>
      <c r="C62" s="32">
        <v>0</v>
      </c>
      <c r="D62" s="32">
        <v>0</v>
      </c>
      <c r="E62" s="32">
        <v>0</v>
      </c>
      <c r="F62" s="32">
        <v>0</v>
      </c>
      <c r="G62" s="32">
        <v>0</v>
      </c>
      <c r="H62" s="32">
        <v>0</v>
      </c>
      <c r="I62" s="32">
        <v>0</v>
      </c>
      <c r="J62" s="32">
        <v>0</v>
      </c>
      <c r="K62" s="32">
        <v>0</v>
      </c>
      <c r="L62" s="32">
        <v>0</v>
      </c>
      <c r="M62" s="32">
        <v>0</v>
      </c>
      <c r="N62" s="37"/>
      <c r="O62" s="32">
        <v>0</v>
      </c>
      <c r="P62" s="32">
        <v>0</v>
      </c>
      <c r="Q62" s="32">
        <v>0</v>
      </c>
      <c r="R62" s="32">
        <v>0</v>
      </c>
      <c r="S62" s="32">
        <v>0</v>
      </c>
      <c r="T62" s="32">
        <v>0</v>
      </c>
      <c r="U62" s="32">
        <v>0</v>
      </c>
      <c r="V62" s="32">
        <v>0</v>
      </c>
      <c r="W62" s="32">
        <v>0</v>
      </c>
      <c r="X62" s="46">
        <v>0</v>
      </c>
      <c r="Y62" s="385" t="s">
        <v>115</v>
      </c>
      <c r="Z62" s="31">
        <v>0</v>
      </c>
      <c r="AA62" s="32">
        <v>0</v>
      </c>
      <c r="AB62" s="32">
        <v>0</v>
      </c>
      <c r="AC62" s="33">
        <v>74.02</v>
      </c>
      <c r="AD62" s="39"/>
      <c r="AE62" s="35"/>
      <c r="AF62" s="350">
        <v>-554.02306617600004</v>
      </c>
      <c r="AG62" s="35">
        <v>410.08787358347524</v>
      </c>
      <c r="AH62" s="43">
        <v>410.49796145705869</v>
      </c>
      <c r="AI62" s="30">
        <v>267.37729357642587</v>
      </c>
      <c r="AJ62" s="30">
        <v>40.598699484764055</v>
      </c>
      <c r="AK62" s="29">
        <v>54.541687186602211</v>
      </c>
      <c r="AL62" s="29">
        <v>28.706151150843269</v>
      </c>
      <c r="AM62" s="29">
        <v>0</v>
      </c>
      <c r="AN62" s="29">
        <v>13.122811954671208</v>
      </c>
      <c r="AO62" s="29">
        <v>6.1513181037521285</v>
      </c>
      <c r="AP62" s="78"/>
      <c r="AQ62" s="46"/>
    </row>
    <row r="63" spans="1:43" ht="15" customHeight="1" x14ac:dyDescent="0.2">
      <c r="A63" s="32">
        <v>0</v>
      </c>
      <c r="B63" s="32">
        <v>0</v>
      </c>
      <c r="C63" s="32">
        <v>0</v>
      </c>
      <c r="D63" s="32">
        <v>0</v>
      </c>
      <c r="E63" s="32">
        <v>0</v>
      </c>
      <c r="F63" s="32">
        <v>0</v>
      </c>
      <c r="G63" s="32">
        <v>0</v>
      </c>
      <c r="H63" s="32">
        <v>0</v>
      </c>
      <c r="I63" s="32">
        <v>0</v>
      </c>
      <c r="J63" s="32">
        <v>0</v>
      </c>
      <c r="K63" s="32">
        <v>0</v>
      </c>
      <c r="L63" s="32">
        <v>0</v>
      </c>
      <c r="M63" s="32">
        <v>0</v>
      </c>
      <c r="N63" s="37"/>
      <c r="O63" s="32">
        <v>0</v>
      </c>
      <c r="P63" s="32">
        <v>0</v>
      </c>
      <c r="Q63" s="32">
        <v>0</v>
      </c>
      <c r="R63" s="32">
        <v>0</v>
      </c>
      <c r="S63" s="32">
        <v>0</v>
      </c>
      <c r="T63" s="32">
        <v>0</v>
      </c>
      <c r="U63" s="32">
        <v>0</v>
      </c>
      <c r="V63" s="32">
        <v>0</v>
      </c>
      <c r="W63" s="32">
        <v>0</v>
      </c>
      <c r="X63" s="46">
        <v>0</v>
      </c>
      <c r="Y63" s="384" t="s">
        <v>20</v>
      </c>
      <c r="Z63" s="31">
        <v>0</v>
      </c>
      <c r="AA63" s="32">
        <v>0</v>
      </c>
      <c r="AB63" s="32">
        <v>0</v>
      </c>
      <c r="AC63" s="33">
        <v>0</v>
      </c>
      <c r="AD63" s="42">
        <v>0</v>
      </c>
      <c r="AE63" s="33"/>
      <c r="AF63" s="31">
        <v>0</v>
      </c>
      <c r="AG63" s="33"/>
      <c r="AH63" s="43">
        <v>0</v>
      </c>
      <c r="AI63" s="83"/>
      <c r="AJ63" s="82"/>
      <c r="AK63" s="82"/>
      <c r="AL63" s="82"/>
      <c r="AM63" s="82"/>
      <c r="AN63" s="82"/>
      <c r="AO63" s="82"/>
      <c r="AP63" s="78"/>
      <c r="AQ63" s="46"/>
    </row>
    <row r="64" spans="1:43" ht="15" customHeight="1" x14ac:dyDescent="0.2">
      <c r="A64" s="32">
        <v>0</v>
      </c>
      <c r="B64" s="32">
        <v>0</v>
      </c>
      <c r="C64" s="32">
        <v>0</v>
      </c>
      <c r="D64" s="32">
        <v>0</v>
      </c>
      <c r="E64" s="32">
        <v>0</v>
      </c>
      <c r="F64" s="32">
        <v>0</v>
      </c>
      <c r="G64" s="32">
        <v>0</v>
      </c>
      <c r="H64" s="32">
        <v>0</v>
      </c>
      <c r="I64" s="32">
        <v>0</v>
      </c>
      <c r="J64" s="32">
        <v>0</v>
      </c>
      <c r="K64" s="32">
        <v>0</v>
      </c>
      <c r="L64" s="32">
        <v>0</v>
      </c>
      <c r="M64" s="32">
        <v>0</v>
      </c>
      <c r="N64" s="37"/>
      <c r="O64" s="32">
        <v>0</v>
      </c>
      <c r="P64" s="32">
        <v>0</v>
      </c>
      <c r="Q64" s="32">
        <v>0</v>
      </c>
      <c r="R64" s="32">
        <v>0</v>
      </c>
      <c r="S64" s="32">
        <v>0</v>
      </c>
      <c r="T64" s="32">
        <v>0</v>
      </c>
      <c r="U64" s="32">
        <v>0</v>
      </c>
      <c r="V64" s="32">
        <v>0</v>
      </c>
      <c r="W64" s="32">
        <v>0</v>
      </c>
      <c r="X64" s="46">
        <v>0</v>
      </c>
      <c r="Y64" s="384" t="s">
        <v>21</v>
      </c>
      <c r="Z64" s="31">
        <v>0</v>
      </c>
      <c r="AA64" s="32">
        <v>0</v>
      </c>
      <c r="AB64" s="32">
        <v>0</v>
      </c>
      <c r="AC64" s="33">
        <v>0</v>
      </c>
      <c r="AD64" s="42">
        <v>0</v>
      </c>
      <c r="AE64" s="33"/>
      <c r="AF64" s="31">
        <v>0</v>
      </c>
      <c r="AG64" s="33"/>
      <c r="AH64" s="43">
        <v>0</v>
      </c>
      <c r="AI64" s="83"/>
      <c r="AJ64" s="82"/>
      <c r="AK64" s="82"/>
      <c r="AL64" s="82"/>
      <c r="AM64" s="82"/>
      <c r="AN64" s="82"/>
      <c r="AO64" s="82"/>
      <c r="AP64" s="78"/>
      <c r="AQ64" s="46"/>
    </row>
    <row r="65" spans="1:43" ht="15" customHeight="1" x14ac:dyDescent="0.2">
      <c r="A65" s="32">
        <v>0</v>
      </c>
      <c r="B65" s="32">
        <v>0</v>
      </c>
      <c r="C65" s="32">
        <v>0</v>
      </c>
      <c r="D65" s="32">
        <v>0</v>
      </c>
      <c r="E65" s="32">
        <v>0</v>
      </c>
      <c r="F65" s="32">
        <v>0</v>
      </c>
      <c r="G65" s="32">
        <v>0</v>
      </c>
      <c r="H65" s="32">
        <v>0</v>
      </c>
      <c r="I65" s="32">
        <v>0</v>
      </c>
      <c r="J65" s="32">
        <v>0</v>
      </c>
      <c r="K65" s="32">
        <v>0</v>
      </c>
      <c r="L65" s="32">
        <v>0</v>
      </c>
      <c r="M65" s="32">
        <v>0</v>
      </c>
      <c r="N65" s="37"/>
      <c r="O65" s="32">
        <v>0</v>
      </c>
      <c r="P65" s="32">
        <v>0</v>
      </c>
      <c r="Q65" s="32">
        <v>0</v>
      </c>
      <c r="R65" s="32">
        <v>0</v>
      </c>
      <c r="S65" s="32">
        <v>0</v>
      </c>
      <c r="T65" s="32">
        <v>0</v>
      </c>
      <c r="U65" s="32">
        <v>0</v>
      </c>
      <c r="V65" s="32">
        <v>0</v>
      </c>
      <c r="W65" s="32">
        <v>0</v>
      </c>
      <c r="X65" s="46">
        <v>0</v>
      </c>
      <c r="Y65" s="384" t="s">
        <v>22</v>
      </c>
      <c r="Z65" s="31">
        <v>0</v>
      </c>
      <c r="AA65" s="32">
        <v>0</v>
      </c>
      <c r="AB65" s="32">
        <v>0</v>
      </c>
      <c r="AC65" s="33">
        <v>0</v>
      </c>
      <c r="AD65" s="42">
        <v>0</v>
      </c>
      <c r="AE65" s="33"/>
      <c r="AF65" s="31">
        <v>0</v>
      </c>
      <c r="AG65" s="33"/>
      <c r="AH65" s="43">
        <v>0</v>
      </c>
      <c r="AI65" s="83"/>
      <c r="AJ65" s="82"/>
      <c r="AK65" s="82"/>
      <c r="AL65" s="82"/>
      <c r="AM65" s="82"/>
      <c r="AN65" s="82"/>
      <c r="AO65" s="82"/>
      <c r="AP65" s="78"/>
      <c r="AQ65" s="46"/>
    </row>
    <row r="66" spans="1:43" ht="15" customHeight="1" x14ac:dyDescent="0.2">
      <c r="A66" s="32">
        <v>0</v>
      </c>
      <c r="B66" s="32">
        <v>0</v>
      </c>
      <c r="C66" s="32">
        <v>0</v>
      </c>
      <c r="D66" s="32">
        <v>0</v>
      </c>
      <c r="E66" s="32">
        <v>0</v>
      </c>
      <c r="F66" s="32">
        <v>0</v>
      </c>
      <c r="G66" s="32">
        <v>0</v>
      </c>
      <c r="H66" s="32">
        <v>0</v>
      </c>
      <c r="I66" s="32">
        <v>0</v>
      </c>
      <c r="J66" s="32">
        <v>0</v>
      </c>
      <c r="K66" s="32">
        <v>0</v>
      </c>
      <c r="L66" s="32">
        <v>0</v>
      </c>
      <c r="M66" s="32">
        <v>0</v>
      </c>
      <c r="N66" s="38"/>
      <c r="O66" s="32">
        <v>0</v>
      </c>
      <c r="P66" s="32">
        <v>0</v>
      </c>
      <c r="Q66" s="32">
        <v>0</v>
      </c>
      <c r="R66" s="32">
        <v>0</v>
      </c>
      <c r="S66" s="32">
        <v>0</v>
      </c>
      <c r="T66" s="32">
        <v>0</v>
      </c>
      <c r="U66" s="32">
        <v>0</v>
      </c>
      <c r="V66" s="32">
        <v>0</v>
      </c>
      <c r="W66" s="32">
        <v>0</v>
      </c>
      <c r="X66" s="46">
        <v>0</v>
      </c>
      <c r="Y66" s="384" t="s">
        <v>23</v>
      </c>
      <c r="Z66" s="31">
        <v>0</v>
      </c>
      <c r="AA66" s="32">
        <v>0</v>
      </c>
      <c r="AB66" s="32">
        <v>0</v>
      </c>
      <c r="AC66" s="33">
        <v>0</v>
      </c>
      <c r="AD66" s="42">
        <v>0</v>
      </c>
      <c r="AE66" s="33"/>
      <c r="AF66" s="31">
        <v>0</v>
      </c>
      <c r="AG66" s="33"/>
      <c r="AH66" s="43">
        <v>0</v>
      </c>
      <c r="AI66" s="83"/>
      <c r="AJ66" s="82"/>
      <c r="AK66" s="82"/>
      <c r="AL66" s="82"/>
      <c r="AM66" s="82"/>
      <c r="AN66" s="82"/>
      <c r="AO66" s="82"/>
      <c r="AP66" s="78"/>
      <c r="AQ66" s="46"/>
    </row>
    <row r="67" spans="1:43" ht="15" customHeight="1" x14ac:dyDescent="0.2">
      <c r="A67" s="32">
        <v>0</v>
      </c>
      <c r="B67" s="32">
        <v>0</v>
      </c>
      <c r="C67" s="32">
        <v>0</v>
      </c>
      <c r="D67" s="32">
        <v>0</v>
      </c>
      <c r="E67" s="32">
        <v>0</v>
      </c>
      <c r="F67" s="32">
        <v>0</v>
      </c>
      <c r="G67" s="32">
        <v>0</v>
      </c>
      <c r="H67" s="32">
        <v>0</v>
      </c>
      <c r="I67" s="32">
        <v>0</v>
      </c>
      <c r="J67" s="32">
        <v>0</v>
      </c>
      <c r="K67" s="32">
        <v>0</v>
      </c>
      <c r="L67" s="32">
        <v>0</v>
      </c>
      <c r="M67" s="32">
        <v>0</v>
      </c>
      <c r="N67" s="38"/>
      <c r="O67" s="32">
        <v>0</v>
      </c>
      <c r="P67" s="32">
        <v>0</v>
      </c>
      <c r="Q67" s="32">
        <v>0</v>
      </c>
      <c r="R67" s="32">
        <v>0</v>
      </c>
      <c r="S67" s="32">
        <v>0</v>
      </c>
      <c r="T67" s="32">
        <v>0</v>
      </c>
      <c r="U67" s="32">
        <v>0</v>
      </c>
      <c r="V67" s="32">
        <v>0</v>
      </c>
      <c r="W67" s="32">
        <v>0</v>
      </c>
      <c r="X67" s="46">
        <v>0</v>
      </c>
      <c r="Y67" s="384" t="s">
        <v>24</v>
      </c>
      <c r="Z67" s="31">
        <v>0</v>
      </c>
      <c r="AA67" s="32">
        <v>0</v>
      </c>
      <c r="AB67" s="32">
        <v>0</v>
      </c>
      <c r="AC67" s="33">
        <v>0</v>
      </c>
      <c r="AD67" s="42">
        <v>0</v>
      </c>
      <c r="AE67" s="33"/>
      <c r="AF67" s="31">
        <v>0</v>
      </c>
      <c r="AG67" s="33"/>
      <c r="AH67" s="43">
        <v>0</v>
      </c>
      <c r="AI67" s="83"/>
      <c r="AJ67" s="82"/>
      <c r="AK67" s="82"/>
      <c r="AL67" s="82"/>
      <c r="AM67" s="82"/>
      <c r="AN67" s="82"/>
      <c r="AO67" s="82"/>
      <c r="AP67" s="78"/>
      <c r="AQ67" s="46"/>
    </row>
    <row r="68" spans="1:43" ht="15" customHeight="1" x14ac:dyDescent="0.2">
      <c r="A68" s="32">
        <v>0</v>
      </c>
      <c r="B68" s="32">
        <v>0</v>
      </c>
      <c r="C68" s="32">
        <v>0</v>
      </c>
      <c r="D68" s="32">
        <v>0</v>
      </c>
      <c r="E68" s="32">
        <v>0</v>
      </c>
      <c r="F68" s="32">
        <v>0</v>
      </c>
      <c r="G68" s="32">
        <v>0</v>
      </c>
      <c r="H68" s="32">
        <v>0</v>
      </c>
      <c r="I68" s="32">
        <v>0</v>
      </c>
      <c r="J68" s="32">
        <v>0</v>
      </c>
      <c r="K68" s="32">
        <v>0</v>
      </c>
      <c r="L68" s="32">
        <v>0</v>
      </c>
      <c r="M68" s="32">
        <v>0</v>
      </c>
      <c r="N68" s="38"/>
      <c r="O68" s="32">
        <v>0</v>
      </c>
      <c r="P68" s="32">
        <v>0</v>
      </c>
      <c r="Q68" s="32">
        <v>0</v>
      </c>
      <c r="R68" s="32">
        <v>0</v>
      </c>
      <c r="S68" s="32">
        <v>0</v>
      </c>
      <c r="T68" s="32">
        <v>0</v>
      </c>
      <c r="U68" s="32">
        <v>0</v>
      </c>
      <c r="V68" s="32">
        <v>0</v>
      </c>
      <c r="W68" s="32">
        <v>0</v>
      </c>
      <c r="X68" s="46">
        <v>0</v>
      </c>
      <c r="Y68" s="384" t="s">
        <v>25</v>
      </c>
      <c r="Z68" s="31">
        <v>0</v>
      </c>
      <c r="AA68" s="32">
        <v>0</v>
      </c>
      <c r="AB68" s="32">
        <v>100</v>
      </c>
      <c r="AC68" s="33">
        <v>0</v>
      </c>
      <c r="AD68" s="42">
        <v>0</v>
      </c>
      <c r="AE68" s="341"/>
      <c r="AF68" s="36">
        <v>0</v>
      </c>
      <c r="AG68" s="33"/>
      <c r="AH68" s="43">
        <v>0</v>
      </c>
      <c r="AI68" s="83"/>
      <c r="AJ68" s="82"/>
      <c r="AK68" s="82"/>
      <c r="AL68" s="82"/>
      <c r="AM68" s="82"/>
      <c r="AN68" s="82"/>
      <c r="AO68" s="82"/>
      <c r="AP68" s="78"/>
      <c r="AQ68" s="46"/>
    </row>
    <row r="69" spans="1:43" ht="15" customHeight="1" x14ac:dyDescent="0.2">
      <c r="A69" s="32">
        <v>0</v>
      </c>
      <c r="B69" s="32">
        <v>0</v>
      </c>
      <c r="C69" s="32">
        <v>0</v>
      </c>
      <c r="D69" s="32">
        <v>0</v>
      </c>
      <c r="E69" s="32">
        <v>0</v>
      </c>
      <c r="F69" s="32">
        <v>0</v>
      </c>
      <c r="G69" s="32">
        <v>0</v>
      </c>
      <c r="H69" s="32">
        <v>0</v>
      </c>
      <c r="I69" s="32">
        <v>0</v>
      </c>
      <c r="J69" s="32">
        <v>0</v>
      </c>
      <c r="K69" s="32">
        <v>0</v>
      </c>
      <c r="L69" s="32">
        <v>0</v>
      </c>
      <c r="M69" s="32">
        <v>0</v>
      </c>
      <c r="N69" s="32"/>
      <c r="O69" s="32">
        <v>0</v>
      </c>
      <c r="P69" s="32">
        <v>0</v>
      </c>
      <c r="Q69" s="32">
        <v>0</v>
      </c>
      <c r="R69" s="32">
        <v>0</v>
      </c>
      <c r="S69" s="32">
        <v>0</v>
      </c>
      <c r="T69" s="32">
        <v>0</v>
      </c>
      <c r="U69" s="32">
        <v>0</v>
      </c>
      <c r="V69" s="32">
        <v>0</v>
      </c>
      <c r="W69" s="32">
        <v>0</v>
      </c>
      <c r="X69" s="46">
        <v>0</v>
      </c>
      <c r="Y69" s="386" t="s">
        <v>26</v>
      </c>
      <c r="Z69" s="31">
        <v>0</v>
      </c>
      <c r="AA69" s="32">
        <v>0</v>
      </c>
      <c r="AB69" s="32">
        <v>0</v>
      </c>
      <c r="AC69" s="33">
        <v>0</v>
      </c>
      <c r="AD69" s="42">
        <v>0</v>
      </c>
      <c r="AE69" s="356">
        <v>0</v>
      </c>
      <c r="AF69" s="334"/>
      <c r="AG69" s="33"/>
      <c r="AH69" s="43">
        <v>0</v>
      </c>
      <c r="AI69" s="83"/>
      <c r="AJ69" s="82"/>
      <c r="AK69" s="82"/>
      <c r="AL69" s="82"/>
      <c r="AM69" s="82"/>
      <c r="AN69" s="82">
        <v>0</v>
      </c>
      <c r="AO69" s="82"/>
      <c r="AP69" s="78"/>
      <c r="AQ69" s="46"/>
    </row>
    <row r="70" spans="1:43" ht="15" customHeight="1" x14ac:dyDescent="0.2">
      <c r="A70" s="32">
        <v>0</v>
      </c>
      <c r="B70" s="32">
        <v>0</v>
      </c>
      <c r="C70" s="32">
        <v>0</v>
      </c>
      <c r="D70" s="32">
        <v>0</v>
      </c>
      <c r="E70" s="32">
        <v>0</v>
      </c>
      <c r="F70" s="32">
        <v>0</v>
      </c>
      <c r="G70" s="32">
        <v>0</v>
      </c>
      <c r="H70" s="32">
        <v>0</v>
      </c>
      <c r="I70" s="32">
        <v>0</v>
      </c>
      <c r="J70" s="32">
        <v>0</v>
      </c>
      <c r="K70" s="32">
        <v>0</v>
      </c>
      <c r="L70" s="32">
        <v>0</v>
      </c>
      <c r="M70" s="32">
        <v>0</v>
      </c>
      <c r="N70" s="32"/>
      <c r="O70" s="32">
        <v>0</v>
      </c>
      <c r="P70" s="32">
        <v>0</v>
      </c>
      <c r="Q70" s="32">
        <v>0</v>
      </c>
      <c r="R70" s="32">
        <v>0</v>
      </c>
      <c r="S70" s="32">
        <v>0</v>
      </c>
      <c r="T70" s="32">
        <v>0</v>
      </c>
      <c r="U70">
        <v>0</v>
      </c>
      <c r="V70" s="32">
        <v>0</v>
      </c>
      <c r="W70" s="32">
        <v>0</v>
      </c>
      <c r="X70" s="46">
        <v>0</v>
      </c>
      <c r="Y70" s="386" t="s">
        <v>27</v>
      </c>
      <c r="Z70" s="31">
        <v>0</v>
      </c>
      <c r="AA70" s="32">
        <v>0</v>
      </c>
      <c r="AB70" s="32">
        <v>0</v>
      </c>
      <c r="AC70" s="33">
        <v>0</v>
      </c>
      <c r="AD70" s="42"/>
      <c r="AE70" s="340"/>
      <c r="AF70" s="334"/>
      <c r="AG70" s="171"/>
      <c r="AH70" s="43">
        <v>0</v>
      </c>
      <c r="AI70" s="83"/>
      <c r="AJ70" s="82"/>
      <c r="AK70" s="82"/>
      <c r="AL70" s="82"/>
      <c r="AM70" s="82"/>
      <c r="AN70" s="82">
        <v>0</v>
      </c>
      <c r="AO70" s="82"/>
      <c r="AP70" s="78"/>
      <c r="AQ70" s="46"/>
    </row>
    <row r="71" spans="1:43" ht="15" customHeight="1" x14ac:dyDescent="0.2">
      <c r="A71" s="32">
        <v>0</v>
      </c>
      <c r="B71" s="32">
        <v>0</v>
      </c>
      <c r="C71" s="32">
        <v>0</v>
      </c>
      <c r="D71" s="32">
        <v>0</v>
      </c>
      <c r="E71" s="32">
        <v>0</v>
      </c>
      <c r="F71" s="32">
        <v>0</v>
      </c>
      <c r="G71" s="32">
        <v>0</v>
      </c>
      <c r="H71" s="32">
        <v>0</v>
      </c>
      <c r="I71" s="32">
        <v>0</v>
      </c>
      <c r="J71" s="32">
        <v>0</v>
      </c>
      <c r="K71" s="32">
        <v>0</v>
      </c>
      <c r="L71" s="32">
        <v>0</v>
      </c>
      <c r="M71" s="32">
        <v>0</v>
      </c>
      <c r="N71" s="32"/>
      <c r="O71" s="32">
        <v>0</v>
      </c>
      <c r="P71" s="32">
        <v>0</v>
      </c>
      <c r="Q71" s="32">
        <v>0</v>
      </c>
      <c r="R71" s="32">
        <v>0</v>
      </c>
      <c r="S71" s="32">
        <v>0</v>
      </c>
      <c r="T71" s="32">
        <v>0</v>
      </c>
      <c r="U71" s="32">
        <v>0</v>
      </c>
      <c r="V71" s="32">
        <v>0</v>
      </c>
      <c r="W71" s="32">
        <v>0</v>
      </c>
      <c r="X71" s="46">
        <v>0</v>
      </c>
      <c r="Y71" s="385" t="s">
        <v>67</v>
      </c>
      <c r="Z71" s="31">
        <v>0</v>
      </c>
      <c r="AA71" s="32">
        <v>0</v>
      </c>
      <c r="AB71" s="32">
        <v>0</v>
      </c>
      <c r="AC71" s="33">
        <v>74.02</v>
      </c>
      <c r="AD71" s="42"/>
      <c r="AE71" s="33"/>
      <c r="AF71" s="31">
        <v>0</v>
      </c>
      <c r="AG71" s="33">
        <v>0</v>
      </c>
      <c r="AH71" s="43">
        <v>0</v>
      </c>
      <c r="AI71" s="30">
        <v>0</v>
      </c>
      <c r="AJ71" s="30">
        <v>0</v>
      </c>
      <c r="AK71" s="29">
        <v>0</v>
      </c>
      <c r="AL71" s="29">
        <v>0</v>
      </c>
      <c r="AM71" s="29">
        <v>0</v>
      </c>
      <c r="AN71" s="29">
        <v>0</v>
      </c>
      <c r="AO71" s="29">
        <v>0</v>
      </c>
      <c r="AP71" s="78"/>
      <c r="AQ71" s="46"/>
    </row>
    <row r="72" spans="1:43" ht="15" customHeight="1" x14ac:dyDescent="0.2">
      <c r="A72" s="77"/>
      <c r="B72" s="78"/>
      <c r="C72" s="78"/>
      <c r="D72" s="78"/>
      <c r="E72" s="82"/>
      <c r="F72" s="82"/>
      <c r="G72" s="82"/>
      <c r="H72" s="439">
        <v>106.61811486627309</v>
      </c>
      <c r="I72" s="82"/>
      <c r="J72" s="82"/>
      <c r="K72" s="82"/>
      <c r="L72" s="82"/>
      <c r="M72" s="82"/>
      <c r="N72" s="82"/>
      <c r="O72" s="82"/>
      <c r="P72" s="439">
        <v>126.62422513372692</v>
      </c>
      <c r="Q72" s="82"/>
      <c r="R72" s="82"/>
      <c r="S72" s="78"/>
      <c r="T72" s="78"/>
      <c r="U72" s="78"/>
      <c r="V72" s="78"/>
      <c r="W72" s="78"/>
      <c r="X72" s="46">
        <v>233.24234000000001</v>
      </c>
      <c r="Y72" s="385" t="s">
        <v>68</v>
      </c>
      <c r="Z72" s="31">
        <v>0</v>
      </c>
      <c r="AA72" s="32">
        <v>20</v>
      </c>
      <c r="AB72" s="32">
        <v>0</v>
      </c>
      <c r="AC72" s="33">
        <v>0</v>
      </c>
      <c r="AD72" s="42"/>
      <c r="AE72" s="33"/>
      <c r="AF72" s="31"/>
      <c r="AG72" s="33"/>
      <c r="AH72" s="43">
        <v>46.648468000000001</v>
      </c>
      <c r="AI72" s="83"/>
      <c r="AJ72" s="82"/>
      <c r="AK72" s="82"/>
      <c r="AL72" s="82"/>
      <c r="AM72" s="82"/>
      <c r="AN72" s="82"/>
      <c r="AO72" s="82"/>
      <c r="AP72" s="78"/>
      <c r="AQ72" s="46">
        <v>46.648468000000001</v>
      </c>
    </row>
    <row r="73" spans="1:43" ht="15" customHeight="1" x14ac:dyDescent="0.2">
      <c r="A73" s="77"/>
      <c r="B73" s="78"/>
      <c r="C73" s="78"/>
      <c r="D73" s="78"/>
      <c r="E73" s="82"/>
      <c r="F73" s="439">
        <v>56.695942486211706</v>
      </c>
      <c r="G73" s="82"/>
      <c r="H73" s="82"/>
      <c r="I73" s="82"/>
      <c r="J73" s="82"/>
      <c r="K73" s="82"/>
      <c r="L73" s="82"/>
      <c r="M73" s="82"/>
      <c r="N73" s="82"/>
      <c r="O73" s="82"/>
      <c r="P73" s="439">
        <v>109.6906175137883</v>
      </c>
      <c r="Q73" s="82"/>
      <c r="R73" s="78"/>
      <c r="S73" s="78"/>
      <c r="T73" s="78"/>
      <c r="U73" s="78"/>
      <c r="V73" s="78"/>
      <c r="W73" s="78"/>
      <c r="X73" s="46">
        <v>166.38656</v>
      </c>
      <c r="Y73" s="385" t="s">
        <v>69</v>
      </c>
      <c r="Z73" s="31">
        <v>0</v>
      </c>
      <c r="AA73" s="32">
        <v>25</v>
      </c>
      <c r="AB73" s="32">
        <v>0</v>
      </c>
      <c r="AC73" s="33">
        <v>0</v>
      </c>
      <c r="AD73" s="42"/>
      <c r="AE73" s="33"/>
      <c r="AF73" s="31"/>
      <c r="AG73" s="33"/>
      <c r="AH73" s="43">
        <v>41.596640000000001</v>
      </c>
      <c r="AI73" s="94"/>
      <c r="AJ73" s="78"/>
      <c r="AK73" s="78"/>
      <c r="AL73" s="78"/>
      <c r="AM73" s="78"/>
      <c r="AN73" s="78"/>
      <c r="AO73" s="78"/>
      <c r="AP73" s="78"/>
      <c r="AQ73" s="46">
        <v>41.596640000000001</v>
      </c>
    </row>
    <row r="74" spans="1:43" ht="15" customHeight="1" x14ac:dyDescent="0.2">
      <c r="A74" s="31"/>
      <c r="B74" s="78"/>
      <c r="C74" s="78"/>
      <c r="D74" s="78"/>
      <c r="E74" s="82"/>
      <c r="F74" s="439">
        <v>28.340661271250426</v>
      </c>
      <c r="G74" s="82"/>
      <c r="H74" s="82"/>
      <c r="I74" s="82"/>
      <c r="J74" s="82"/>
      <c r="K74" s="82"/>
      <c r="L74" s="82"/>
      <c r="M74" s="82"/>
      <c r="N74" s="82"/>
      <c r="O74" s="82"/>
      <c r="P74" s="439">
        <v>47.826868728749588</v>
      </c>
      <c r="Q74" s="82"/>
      <c r="R74" s="78"/>
      <c r="S74" s="78"/>
      <c r="T74" s="78"/>
      <c r="U74" s="78"/>
      <c r="V74" s="78"/>
      <c r="W74" s="78"/>
      <c r="X74" s="46">
        <v>76.167530000000014</v>
      </c>
      <c r="Y74" s="382" t="s">
        <v>121</v>
      </c>
      <c r="Z74" s="31">
        <v>0</v>
      </c>
      <c r="AA74" s="32">
        <v>25</v>
      </c>
      <c r="AB74" s="32">
        <v>0</v>
      </c>
      <c r="AC74" s="33">
        <v>0</v>
      </c>
      <c r="AD74" s="42"/>
      <c r="AE74" s="33"/>
      <c r="AF74" s="31"/>
      <c r="AG74" s="33"/>
      <c r="AH74" s="28">
        <v>19.041882500000003</v>
      </c>
      <c r="AI74" s="42"/>
      <c r="AJ74" s="32"/>
      <c r="AK74" s="32"/>
      <c r="AL74" s="32"/>
      <c r="AM74" s="32"/>
      <c r="AN74" s="32"/>
      <c r="AO74" s="32"/>
      <c r="AP74" s="32"/>
      <c r="AQ74" s="33">
        <v>19.041882500000003</v>
      </c>
    </row>
    <row r="75" spans="1:43" ht="15" customHeight="1" x14ac:dyDescent="0.2">
      <c r="A75" s="77"/>
      <c r="B75" s="78"/>
      <c r="C75" s="78"/>
      <c r="D75" s="78"/>
      <c r="E75" s="82"/>
      <c r="F75" s="439">
        <v>3.1396246327455777</v>
      </c>
      <c r="G75" s="82"/>
      <c r="H75" s="82"/>
      <c r="I75" s="82"/>
      <c r="J75" s="82"/>
      <c r="K75" s="82"/>
      <c r="L75" s="82"/>
      <c r="M75" s="82"/>
      <c r="N75" s="82"/>
      <c r="O75" s="82"/>
      <c r="P75" s="439">
        <v>14.148159691578742</v>
      </c>
      <c r="Q75" s="82"/>
      <c r="R75" s="78"/>
      <c r="S75" s="78"/>
      <c r="T75" s="78"/>
      <c r="U75" s="78"/>
      <c r="V75" s="78"/>
      <c r="W75" s="78"/>
      <c r="X75" s="46">
        <v>17.287784324324321</v>
      </c>
      <c r="Y75" s="384" t="s">
        <v>9</v>
      </c>
      <c r="Z75" s="31">
        <v>0</v>
      </c>
      <c r="AA75" s="32">
        <v>33</v>
      </c>
      <c r="AB75" s="32">
        <v>0</v>
      </c>
      <c r="AC75" s="33">
        <v>0</v>
      </c>
      <c r="AD75" s="42"/>
      <c r="AE75" s="33"/>
      <c r="AF75" s="31"/>
      <c r="AG75" s="33"/>
      <c r="AH75" s="43">
        <v>5.7049688270270256</v>
      </c>
      <c r="AI75" s="94"/>
      <c r="AJ75" s="78"/>
      <c r="AK75" s="78"/>
      <c r="AL75" s="78"/>
      <c r="AM75" s="78"/>
      <c r="AN75" s="78"/>
      <c r="AO75" s="78"/>
      <c r="AP75" s="78"/>
      <c r="AQ75" s="46">
        <v>5.7049688270270256</v>
      </c>
    </row>
    <row r="76" spans="1:43" ht="15" customHeight="1" x14ac:dyDescent="0.2">
      <c r="A76" s="77"/>
      <c r="B76" s="78"/>
      <c r="C76" s="78"/>
      <c r="D76" s="78"/>
      <c r="E76" s="82"/>
      <c r="F76" s="439">
        <v>6.5599631112864714</v>
      </c>
      <c r="G76" s="82"/>
      <c r="H76" s="82"/>
      <c r="I76" s="82"/>
      <c r="J76" s="82"/>
      <c r="K76" s="82"/>
      <c r="L76" s="82"/>
      <c r="M76" s="82"/>
      <c r="N76" s="82"/>
      <c r="O76" s="82"/>
      <c r="P76" s="439">
        <v>10.269706648713527</v>
      </c>
      <c r="Q76" s="82"/>
      <c r="R76" s="78"/>
      <c r="S76" s="78"/>
      <c r="T76" s="78"/>
      <c r="U76" s="78"/>
      <c r="V76" s="78"/>
      <c r="W76" s="78"/>
      <c r="X76" s="46">
        <v>16.829669759999998</v>
      </c>
      <c r="Y76" s="385" t="s">
        <v>70</v>
      </c>
      <c r="Z76" s="31">
        <v>0</v>
      </c>
      <c r="AA76" s="32">
        <v>33</v>
      </c>
      <c r="AB76" s="32">
        <v>0</v>
      </c>
      <c r="AC76" s="33">
        <v>0</v>
      </c>
      <c r="AD76" s="42"/>
      <c r="AE76" s="33"/>
      <c r="AF76" s="31"/>
      <c r="AG76" s="33"/>
      <c r="AH76" s="43">
        <v>5.5537910207999994</v>
      </c>
      <c r="AI76" s="94"/>
      <c r="AJ76" s="78"/>
      <c r="AK76" s="78"/>
      <c r="AL76" s="78"/>
      <c r="AM76" s="78"/>
      <c r="AN76" s="78"/>
      <c r="AO76" s="78"/>
      <c r="AP76" s="78"/>
      <c r="AQ76" s="46">
        <v>5.5537910207999994</v>
      </c>
    </row>
    <row r="77" spans="1:43" ht="15" customHeight="1" x14ac:dyDescent="0.2">
      <c r="A77" s="77"/>
      <c r="B77" s="78"/>
      <c r="C77" s="78"/>
      <c r="D77" s="78"/>
      <c r="E77" s="82"/>
      <c r="F77" s="206">
        <v>84.2</v>
      </c>
      <c r="G77" s="82"/>
      <c r="H77" s="82"/>
      <c r="I77" s="82"/>
      <c r="J77" s="82"/>
      <c r="K77" s="82"/>
      <c r="L77" s="82"/>
      <c r="M77" s="82"/>
      <c r="N77" s="82"/>
      <c r="O77" s="82"/>
      <c r="P77" s="82"/>
      <c r="Q77" s="82"/>
      <c r="R77" s="78"/>
      <c r="S77" s="78"/>
      <c r="T77" s="78"/>
      <c r="U77" s="78"/>
      <c r="V77" s="78"/>
      <c r="W77" s="78"/>
      <c r="X77" s="46">
        <v>84.2</v>
      </c>
      <c r="Y77" s="382" t="s">
        <v>235</v>
      </c>
      <c r="Z77" s="31">
        <v>0</v>
      </c>
      <c r="AA77" s="32">
        <v>33</v>
      </c>
      <c r="AB77" s="32">
        <v>0</v>
      </c>
      <c r="AC77" s="33">
        <v>0</v>
      </c>
      <c r="AD77" s="42"/>
      <c r="AE77" s="33"/>
      <c r="AF77" s="31"/>
      <c r="AG77" s="33"/>
      <c r="AH77" s="43">
        <v>27.786000000000001</v>
      </c>
      <c r="AI77" s="94"/>
      <c r="AJ77" s="78"/>
      <c r="AK77" s="78"/>
      <c r="AL77" s="78"/>
      <c r="AM77" s="78"/>
      <c r="AN77" s="78"/>
      <c r="AO77" s="78"/>
      <c r="AP77" s="78">
        <v>27.786000000000001</v>
      </c>
      <c r="AQ77" s="46"/>
    </row>
    <row r="78" spans="1:43" ht="15" customHeight="1" x14ac:dyDescent="0.2">
      <c r="A78" s="96"/>
      <c r="B78" s="97"/>
      <c r="C78" s="98"/>
      <c r="D78" s="98"/>
      <c r="E78" s="98"/>
      <c r="F78" s="214">
        <v>2.3598401099999999</v>
      </c>
      <c r="G78" s="98"/>
      <c r="H78" s="98"/>
      <c r="I78" s="98"/>
      <c r="J78" s="97"/>
      <c r="K78" s="97"/>
      <c r="L78" s="97"/>
      <c r="M78" s="97"/>
      <c r="N78" s="97"/>
      <c r="O78" s="97"/>
      <c r="P78" s="97"/>
      <c r="Q78" s="97"/>
      <c r="R78" s="97"/>
      <c r="S78" s="97"/>
      <c r="T78" s="97"/>
      <c r="U78" s="97"/>
      <c r="V78" s="97"/>
      <c r="W78" s="97"/>
      <c r="X78" s="46">
        <v>2.3598401099999999</v>
      </c>
      <c r="Y78" s="387" t="s">
        <v>32</v>
      </c>
      <c r="Z78" s="31">
        <v>0</v>
      </c>
      <c r="AA78" s="32">
        <v>33</v>
      </c>
      <c r="AB78" s="32">
        <v>0</v>
      </c>
      <c r="AC78" s="33">
        <v>0</v>
      </c>
      <c r="AD78" s="42">
        <v>0</v>
      </c>
      <c r="AE78" s="176"/>
      <c r="AF78" s="172"/>
      <c r="AG78" s="177"/>
      <c r="AH78" s="43">
        <v>0.77874723629999987</v>
      </c>
      <c r="AI78" s="100"/>
      <c r="AJ78" s="97"/>
      <c r="AK78" s="97"/>
      <c r="AL78" s="97"/>
      <c r="AM78" s="97"/>
      <c r="AN78" s="97"/>
      <c r="AO78" s="97"/>
      <c r="AP78" s="97"/>
      <c r="AQ78" s="46">
        <v>0.77874723629999987</v>
      </c>
    </row>
    <row r="79" spans="1:43" ht="15" customHeight="1" x14ac:dyDescent="0.2">
      <c r="A79" s="96"/>
      <c r="B79" s="97"/>
      <c r="C79" s="98"/>
      <c r="D79" s="98"/>
      <c r="E79" s="98"/>
      <c r="F79" s="98"/>
      <c r="G79" s="214">
        <v>192.50000000000003</v>
      </c>
      <c r="H79" s="214">
        <v>0.22000000000000003</v>
      </c>
      <c r="I79" s="98"/>
      <c r="J79" s="97"/>
      <c r="K79" s="97"/>
      <c r="L79" s="97"/>
      <c r="M79" s="97"/>
      <c r="N79" s="97"/>
      <c r="O79" s="97"/>
      <c r="P79" s="97"/>
      <c r="Q79" s="97"/>
      <c r="R79" s="97"/>
      <c r="S79" s="97"/>
      <c r="T79" s="97"/>
      <c r="U79" s="97"/>
      <c r="V79" s="97"/>
      <c r="W79" s="97"/>
      <c r="X79" s="46">
        <v>192.72000000000003</v>
      </c>
      <c r="Y79" s="387" t="s">
        <v>33</v>
      </c>
      <c r="Z79" s="31">
        <v>0</v>
      </c>
      <c r="AA79" s="32">
        <v>33</v>
      </c>
      <c r="AB79" s="32">
        <v>0</v>
      </c>
      <c r="AC79" s="33">
        <v>0</v>
      </c>
      <c r="AD79" s="178"/>
      <c r="AE79" s="177"/>
      <c r="AF79" s="172"/>
      <c r="AG79" s="177"/>
      <c r="AH79" s="43">
        <v>63.597600000000014</v>
      </c>
      <c r="AI79" s="101"/>
      <c r="AJ79" s="97"/>
      <c r="AK79" s="97"/>
      <c r="AL79" s="97"/>
      <c r="AM79" s="97"/>
      <c r="AN79" s="97"/>
      <c r="AO79" s="97"/>
      <c r="AP79" s="97"/>
      <c r="AQ79" s="46">
        <v>63.597600000000014</v>
      </c>
    </row>
    <row r="80" spans="1:43" ht="15" customHeight="1" thickBot="1" x14ac:dyDescent="0.25">
      <c r="A80" s="96"/>
      <c r="B80" s="97"/>
      <c r="C80" s="98"/>
      <c r="D80" s="215">
        <v>0</v>
      </c>
      <c r="E80" s="381"/>
      <c r="F80" s="441">
        <v>19.059752523607944</v>
      </c>
      <c r="G80" s="98"/>
      <c r="H80" s="98"/>
      <c r="I80" s="98"/>
      <c r="J80" s="97"/>
      <c r="K80" s="97"/>
      <c r="L80" s="97"/>
      <c r="M80" s="97"/>
      <c r="N80" s="97"/>
      <c r="O80" s="97"/>
      <c r="P80" s="97"/>
      <c r="Q80" s="97"/>
      <c r="R80" s="97"/>
      <c r="S80" s="97"/>
      <c r="T80" s="97"/>
      <c r="U80" s="97"/>
      <c r="V80" s="97"/>
      <c r="W80" s="97"/>
      <c r="X80" s="99">
        <v>19.059752523607944</v>
      </c>
      <c r="Y80" s="388" t="s">
        <v>11</v>
      </c>
      <c r="Z80" s="180">
        <v>0</v>
      </c>
      <c r="AA80" s="181">
        <v>33</v>
      </c>
      <c r="AB80" s="181">
        <v>0</v>
      </c>
      <c r="AC80" s="182">
        <v>0</v>
      </c>
      <c r="AD80" s="184"/>
      <c r="AE80" s="182"/>
      <c r="AF80" s="180"/>
      <c r="AG80" s="182"/>
      <c r="AH80" s="106">
        <v>6.2897183327906214</v>
      </c>
      <c r="AI80" s="107"/>
      <c r="AJ80" s="104"/>
      <c r="AK80" s="104"/>
      <c r="AL80" s="104"/>
      <c r="AM80" s="104"/>
      <c r="AN80" s="104"/>
      <c r="AO80" s="104"/>
      <c r="AP80" s="104"/>
      <c r="AQ80" s="46">
        <v>6.2897183327906214</v>
      </c>
    </row>
    <row r="81" spans="1:44" ht="15" customHeight="1" thickBot="1" x14ac:dyDescent="0.25">
      <c r="A81" s="108">
        <v>414.72243227354966</v>
      </c>
      <c r="B81" s="109">
        <v>9.9</v>
      </c>
      <c r="C81" s="109">
        <v>35.553731803593216</v>
      </c>
      <c r="D81" s="109">
        <v>3.8329301944394167</v>
      </c>
      <c r="E81" s="109">
        <v>7.5618803771895369</v>
      </c>
      <c r="F81" s="109">
        <v>200.35578413510214</v>
      </c>
      <c r="G81" s="109">
        <v>192.50000000000003</v>
      </c>
      <c r="H81" s="109">
        <v>106.83811486627309</v>
      </c>
      <c r="I81" s="109">
        <v>-600.05135821272825</v>
      </c>
      <c r="J81" s="109">
        <v>193.1</v>
      </c>
      <c r="K81" s="109">
        <v>0</v>
      </c>
      <c r="L81" s="109">
        <v>371.98481599999997</v>
      </c>
      <c r="M81" s="109">
        <v>0</v>
      </c>
      <c r="N81" s="109">
        <v>59.557535999999999</v>
      </c>
      <c r="O81" s="109">
        <v>149.6546481079902</v>
      </c>
      <c r="P81" s="109">
        <v>308.55957771655704</v>
      </c>
      <c r="Q81" s="109">
        <v>147.2372877263644</v>
      </c>
      <c r="R81" s="109">
        <v>146.02829323705461</v>
      </c>
      <c r="S81" s="109">
        <v>539.65633644980403</v>
      </c>
      <c r="T81" s="109">
        <v>3.492892813553413</v>
      </c>
      <c r="U81" s="109">
        <v>526.06564100392768</v>
      </c>
      <c r="V81" s="109">
        <v>2.9237607543790749</v>
      </c>
      <c r="W81" s="109">
        <v>59.476503017163367</v>
      </c>
      <c r="X81" s="110">
        <v>2878.9508082642124</v>
      </c>
      <c r="Y81" s="111" t="s">
        <v>2</v>
      </c>
      <c r="Z81" s="393"/>
      <c r="AA81" s="393"/>
      <c r="AB81" s="393"/>
      <c r="AC81" s="393"/>
      <c r="AD81" s="108">
        <v>2.8421709430404007E-14</v>
      </c>
      <c r="AE81" s="110">
        <v>1030.4192157923762</v>
      </c>
      <c r="AF81" s="108">
        <v>0</v>
      </c>
      <c r="AG81" s="110">
        <v>423.08630668427526</v>
      </c>
      <c r="AH81" s="111">
        <v>1769.0002134057581</v>
      </c>
      <c r="AI81" s="112">
        <v>678.85252778916288</v>
      </c>
      <c r="AJ81" s="109">
        <v>78.723529986367112</v>
      </c>
      <c r="AK81" s="109">
        <v>77.570764328063504</v>
      </c>
      <c r="AL81" s="109">
        <v>55.365063339235341</v>
      </c>
      <c r="AM81" s="109">
        <v>1.4646849694328834</v>
      </c>
      <c r="AN81" s="109">
        <v>575.26705074954225</v>
      </c>
      <c r="AO81" s="109">
        <v>7.2583932973158225</v>
      </c>
      <c r="AP81" s="109">
        <v>73.538001760410353</v>
      </c>
      <c r="AQ81" s="110">
        <v>220.96019718622799</v>
      </c>
    </row>
    <row r="82" spans="1:44" ht="15" customHeight="1" x14ac:dyDescent="0.25">
      <c r="A82" s="88">
        <v>0</v>
      </c>
      <c r="B82" s="89">
        <v>0.62469000000000008</v>
      </c>
      <c r="C82" s="89">
        <v>3.3552056703050921</v>
      </c>
      <c r="D82" s="89">
        <v>0.30234153373738115</v>
      </c>
      <c r="E82" s="89">
        <v>0.55957914791202579</v>
      </c>
      <c r="F82" s="89">
        <v>14.826328025997558</v>
      </c>
      <c r="G82" s="89">
        <v>13.860000000000001</v>
      </c>
      <c r="H82" s="89">
        <v>7.7991823852379358</v>
      </c>
      <c r="I82" s="89">
        <v>-34.136921768722111</v>
      </c>
      <c r="J82" s="89">
        <v>0</v>
      </c>
      <c r="K82" s="89">
        <v>0</v>
      </c>
      <c r="L82" s="89">
        <v>0</v>
      </c>
      <c r="M82" s="89">
        <v>0</v>
      </c>
      <c r="N82" s="89">
        <v>0</v>
      </c>
      <c r="O82" s="89">
        <v>0</v>
      </c>
      <c r="P82" s="89">
        <v>0</v>
      </c>
      <c r="Q82" s="89">
        <v>0</v>
      </c>
      <c r="R82" s="89">
        <v>0</v>
      </c>
      <c r="S82" s="89">
        <v>0</v>
      </c>
      <c r="T82" s="89">
        <v>0</v>
      </c>
      <c r="U82" s="89">
        <v>0</v>
      </c>
      <c r="V82" s="89">
        <v>0</v>
      </c>
      <c r="W82" s="89">
        <v>5.6169609449409084</v>
      </c>
      <c r="X82" s="91">
        <v>12.807365939408792</v>
      </c>
      <c r="Y82" s="113" t="s">
        <v>744</v>
      </c>
      <c r="Z82" s="114">
        <v>0.56604640411070417</v>
      </c>
      <c r="AA82" s="115" t="s">
        <v>12</v>
      </c>
      <c r="AB82" s="115"/>
      <c r="AC82" s="116"/>
      <c r="AD82" s="117"/>
      <c r="AE82" s="117"/>
      <c r="AF82" s="117"/>
      <c r="AG82" s="117"/>
      <c r="AH82" s="117"/>
      <c r="AI82" s="117"/>
      <c r="AJ82" s="117"/>
      <c r="AK82" s="117"/>
      <c r="AL82" s="117"/>
      <c r="AM82" s="117"/>
      <c r="AN82" s="117"/>
      <c r="AO82" s="117"/>
      <c r="AP82" s="117"/>
      <c r="AQ82" s="117"/>
    </row>
    <row r="83" spans="1:44" ht="15" customHeight="1" x14ac:dyDescent="0.2">
      <c r="A83" s="77"/>
      <c r="B83" s="78"/>
      <c r="C83" s="78"/>
      <c r="D83" s="78"/>
      <c r="E83" s="78"/>
      <c r="F83" s="78"/>
      <c r="G83" s="78"/>
      <c r="H83" s="78"/>
      <c r="I83" s="78"/>
      <c r="J83" s="78"/>
      <c r="K83" s="78"/>
      <c r="L83" s="78"/>
      <c r="M83" s="78"/>
      <c r="N83" s="78"/>
      <c r="O83" s="98">
        <v>92</v>
      </c>
      <c r="P83" s="98">
        <v>341</v>
      </c>
      <c r="Q83" s="98">
        <v>360</v>
      </c>
      <c r="R83" s="98">
        <v>158</v>
      </c>
      <c r="S83" s="97"/>
      <c r="T83" s="78"/>
      <c r="U83" s="78"/>
      <c r="V83" s="78"/>
      <c r="W83" s="78"/>
      <c r="X83" s="46">
        <v>951</v>
      </c>
      <c r="Y83" s="43" t="s">
        <v>35</v>
      </c>
      <c r="Z83" s="25">
        <v>101.31127683552523</v>
      </c>
      <c r="AA83" s="2" t="s">
        <v>204</v>
      </c>
      <c r="AB83" s="118"/>
      <c r="AC83" s="119"/>
      <c r="AD83" s="117"/>
      <c r="AE83" s="117"/>
      <c r="AF83" s="117"/>
      <c r="AG83" s="117"/>
      <c r="AH83" s="117"/>
      <c r="AI83" s="117"/>
      <c r="AJ83" s="117"/>
      <c r="AK83" s="117"/>
      <c r="AL83" s="117"/>
      <c r="AM83" s="117"/>
      <c r="AN83" s="117"/>
      <c r="AO83" s="117"/>
      <c r="AP83" s="117"/>
      <c r="AQ83" s="117"/>
    </row>
    <row r="84" spans="1:44" ht="15" customHeight="1" thickBot="1" x14ac:dyDescent="0.25">
      <c r="A84" s="103"/>
      <c r="B84" s="104"/>
      <c r="C84" s="104"/>
      <c r="D84" s="104"/>
      <c r="E84" s="104"/>
      <c r="F84" s="104"/>
      <c r="G84" s="104"/>
      <c r="H84" s="104"/>
      <c r="I84" s="104"/>
      <c r="J84" s="104"/>
      <c r="K84" s="104"/>
      <c r="L84" s="104"/>
      <c r="M84" s="104"/>
      <c r="N84" s="104"/>
      <c r="O84" s="104">
        <v>162.66809576955455</v>
      </c>
      <c r="P84" s="104">
        <v>90.486679682274797</v>
      </c>
      <c r="Q84" s="104">
        <v>40.89924659065678</v>
      </c>
      <c r="R84" s="104">
        <v>92.422970403199116</v>
      </c>
      <c r="S84" s="104"/>
      <c r="T84" s="104"/>
      <c r="U84" s="104"/>
      <c r="V84" s="104"/>
      <c r="W84" s="104"/>
      <c r="X84" s="105">
        <v>79.019958652782989</v>
      </c>
      <c r="Y84" s="106" t="s">
        <v>38</v>
      </c>
      <c r="Z84" s="120">
        <v>85.040035515082153</v>
      </c>
      <c r="AA84" s="26" t="s">
        <v>236</v>
      </c>
      <c r="AB84" s="121"/>
      <c r="AC84" s="122"/>
      <c r="AD84" s="117"/>
      <c r="AE84" s="117"/>
      <c r="AF84" s="117"/>
      <c r="AG84" s="117"/>
      <c r="AH84" s="117"/>
      <c r="AI84" s="117"/>
      <c r="AJ84" s="117"/>
      <c r="AK84" s="117"/>
      <c r="AL84" s="117"/>
      <c r="AM84" s="117"/>
      <c r="AN84" s="117"/>
      <c r="AO84" s="117"/>
      <c r="AP84" s="117"/>
      <c r="AQ84" s="117"/>
    </row>
    <row r="85" spans="1:44" ht="15" customHeight="1" thickBot="1" x14ac:dyDescent="0.4">
      <c r="A85" s="55"/>
      <c r="B85" s="55"/>
      <c r="C85" s="55"/>
      <c r="D85" s="55"/>
      <c r="E85" s="55"/>
      <c r="F85" s="55"/>
      <c r="G85" s="55"/>
      <c r="H85" s="55"/>
      <c r="I85" s="55"/>
      <c r="J85" s="55"/>
      <c r="K85" s="55"/>
      <c r="L85" s="55"/>
      <c r="M85" s="55"/>
      <c r="N85" s="55"/>
      <c r="O85" s="55"/>
      <c r="P85" s="55"/>
      <c r="Q85" s="55"/>
      <c r="R85" s="55"/>
      <c r="S85" s="55"/>
      <c r="T85" s="55"/>
      <c r="U85" s="55"/>
      <c r="V85" s="55"/>
      <c r="W85" s="55"/>
      <c r="X85" s="55"/>
      <c r="Y85" s="3"/>
      <c r="Z85" s="3"/>
      <c r="AA85" s="3"/>
      <c r="AB85" s="3"/>
      <c r="AC85" s="55"/>
      <c r="AD85" s="55"/>
      <c r="AE85" s="55"/>
      <c r="AF85" s="816"/>
      <c r="AG85" s="55"/>
      <c r="AH85" s="369"/>
      <c r="AI85" s="55"/>
      <c r="AJ85" s="55"/>
      <c r="AK85" s="55"/>
      <c r="AL85" s="55"/>
      <c r="AM85" s="55"/>
      <c r="AN85" s="55"/>
      <c r="AO85" s="55"/>
      <c r="AP85" s="55"/>
      <c r="AQ85" s="55"/>
    </row>
    <row r="86" spans="1:44" s="4" customFormat="1" ht="17.25" customHeight="1" x14ac:dyDescent="0.2">
      <c r="A86" s="123" t="s">
        <v>122</v>
      </c>
      <c r="B86" s="852" t="s">
        <v>75</v>
      </c>
      <c r="C86" s="852" t="s">
        <v>76</v>
      </c>
      <c r="D86" s="852" t="s">
        <v>77</v>
      </c>
      <c r="E86" s="852" t="s">
        <v>78</v>
      </c>
      <c r="F86" s="852" t="s">
        <v>79</v>
      </c>
      <c r="G86" s="852" t="s">
        <v>80</v>
      </c>
      <c r="H86" s="852" t="s">
        <v>81</v>
      </c>
      <c r="I86" s="852" t="s">
        <v>82</v>
      </c>
      <c r="J86" s="852" t="s">
        <v>83</v>
      </c>
      <c r="K86" s="852" t="s">
        <v>84</v>
      </c>
      <c r="L86" s="852" t="s">
        <v>85</v>
      </c>
      <c r="M86" s="852" t="s">
        <v>86</v>
      </c>
      <c r="N86" s="852" t="s">
        <v>87</v>
      </c>
      <c r="O86" s="852" t="s">
        <v>88</v>
      </c>
      <c r="P86" s="852" t="s">
        <v>89</v>
      </c>
      <c r="Q86" s="852" t="s">
        <v>90</v>
      </c>
      <c r="R86" s="852" t="s">
        <v>91</v>
      </c>
      <c r="S86" s="852" t="s">
        <v>92</v>
      </c>
      <c r="T86" s="852" t="s">
        <v>93</v>
      </c>
      <c r="U86" s="852" t="s">
        <v>94</v>
      </c>
      <c r="V86" s="852" t="s">
        <v>95</v>
      </c>
      <c r="W86" s="855" t="s">
        <v>96</v>
      </c>
      <c r="X86" s="3"/>
      <c r="Y86" s="3"/>
      <c r="Z86" s="3"/>
      <c r="AA86" s="3"/>
      <c r="AB86" s="3"/>
      <c r="AC86" s="3"/>
      <c r="AD86" s="3"/>
      <c r="AE86" s="3"/>
      <c r="AF86" s="3"/>
      <c r="AG86" s="3"/>
      <c r="AH86" s="3"/>
      <c r="AI86" s="3"/>
      <c r="AJ86" s="3"/>
      <c r="AK86" s="3"/>
      <c r="AL86" s="3"/>
      <c r="AM86" s="3"/>
      <c r="AN86" s="3"/>
      <c r="AO86" s="3"/>
      <c r="AP86" s="3"/>
      <c r="AQ86" s="3"/>
    </row>
    <row r="87" spans="1:44" s="4" customFormat="1" ht="21" x14ac:dyDescent="0.2">
      <c r="A87" s="207">
        <v>100</v>
      </c>
      <c r="B87" s="853"/>
      <c r="C87" s="853"/>
      <c r="D87" s="853"/>
      <c r="E87" s="853"/>
      <c r="F87" s="853"/>
      <c r="G87" s="853"/>
      <c r="H87" s="853"/>
      <c r="I87" s="853"/>
      <c r="J87" s="853"/>
      <c r="K87" s="853"/>
      <c r="L87" s="853"/>
      <c r="M87" s="853"/>
      <c r="N87" s="853"/>
      <c r="O87" s="853"/>
      <c r="P87" s="853"/>
      <c r="Q87" s="853"/>
      <c r="R87" s="853"/>
      <c r="S87" s="853"/>
      <c r="T87" s="853"/>
      <c r="U87" s="853"/>
      <c r="V87" s="853"/>
      <c r="W87" s="856"/>
      <c r="X87" s="3"/>
      <c r="Y87" s="3"/>
      <c r="Z87" s="3"/>
      <c r="AA87" s="3"/>
      <c r="AB87" s="3"/>
      <c r="AC87" s="3"/>
      <c r="AD87" s="3"/>
      <c r="AE87" s="3"/>
      <c r="AF87" s="3"/>
      <c r="AG87" s="3"/>
      <c r="AH87" s="3"/>
      <c r="AI87" s="3"/>
      <c r="AJ87" s="3"/>
      <c r="AK87" s="3"/>
      <c r="AL87" s="3"/>
      <c r="AM87" s="3"/>
      <c r="AN87" s="3"/>
      <c r="AO87" s="3"/>
      <c r="AP87" s="3"/>
      <c r="AQ87" s="3"/>
    </row>
    <row r="88" spans="1:44" s="4" customFormat="1" ht="123" customHeight="1" thickBot="1" x14ac:dyDescent="0.25">
      <c r="A88" s="124" t="s">
        <v>123</v>
      </c>
      <c r="B88" s="854"/>
      <c r="C88" s="854"/>
      <c r="D88" s="854"/>
      <c r="E88" s="854"/>
      <c r="F88" s="854"/>
      <c r="G88" s="854"/>
      <c r="H88" s="854"/>
      <c r="I88" s="854"/>
      <c r="J88" s="854"/>
      <c r="K88" s="854"/>
      <c r="L88" s="854"/>
      <c r="M88" s="854"/>
      <c r="N88" s="854"/>
      <c r="O88" s="854"/>
      <c r="P88" s="854"/>
      <c r="Q88" s="854"/>
      <c r="R88" s="854"/>
      <c r="S88" s="854"/>
      <c r="T88" s="854"/>
      <c r="U88" s="854"/>
      <c r="V88" s="854"/>
      <c r="W88" s="857"/>
      <c r="X88" s="3"/>
      <c r="Y88" s="3"/>
      <c r="Z88" s="838"/>
      <c r="AA88" s="3"/>
      <c r="AB88" s="3"/>
      <c r="AC88" s="3"/>
      <c r="AD88" s="3"/>
      <c r="AE88" s="3"/>
      <c r="AF88" s="3"/>
      <c r="AG88" s="3"/>
      <c r="AH88" s="3"/>
      <c r="AI88" s="3"/>
      <c r="AJ88" s="3"/>
      <c r="AK88" s="3"/>
      <c r="AL88" s="3"/>
      <c r="AM88" s="3"/>
      <c r="AN88" s="3"/>
      <c r="AO88" s="3"/>
      <c r="AP88" s="3"/>
      <c r="AQ88" s="3"/>
    </row>
    <row r="89" spans="1:44" ht="15" customHeight="1" thickBot="1" x14ac:dyDescent="0.35">
      <c r="A89" s="208"/>
      <c r="B89" s="47">
        <v>63.1</v>
      </c>
      <c r="C89" s="47">
        <v>94.37</v>
      </c>
      <c r="D89" s="47">
        <v>78.88</v>
      </c>
      <c r="E89" s="47">
        <v>74</v>
      </c>
      <c r="F89" s="47">
        <v>74</v>
      </c>
      <c r="G89" s="47">
        <v>72</v>
      </c>
      <c r="H89" s="47">
        <v>73</v>
      </c>
      <c r="I89" s="47">
        <v>56.89</v>
      </c>
      <c r="J89" s="47"/>
      <c r="K89" s="47"/>
      <c r="L89" s="47"/>
      <c r="M89" s="47"/>
      <c r="N89" s="48"/>
      <c r="O89" s="47"/>
      <c r="P89" s="47"/>
      <c r="Q89" s="47"/>
      <c r="R89" s="47"/>
      <c r="S89" s="47"/>
      <c r="T89" s="47"/>
      <c r="U89" s="47"/>
      <c r="V89" s="48"/>
      <c r="W89" s="836">
        <v>94.44</v>
      </c>
      <c r="X89" s="125" t="s">
        <v>295</v>
      </c>
      <c r="Y89" s="126"/>
      <c r="Z89" s="55"/>
      <c r="AA89" s="55"/>
      <c r="AB89" s="55"/>
      <c r="AC89" s="55"/>
      <c r="AD89" s="55"/>
      <c r="AE89" s="55"/>
      <c r="AF89" s="55"/>
      <c r="AG89" s="55"/>
      <c r="AH89" s="55"/>
      <c r="AI89" s="55"/>
      <c r="AJ89" s="55"/>
      <c r="AK89" s="55"/>
      <c r="AL89" s="55"/>
      <c r="AM89" s="55"/>
      <c r="AN89" s="55"/>
      <c r="AO89" s="55"/>
      <c r="AP89" s="55"/>
      <c r="AQ89" s="55"/>
    </row>
    <row r="90" spans="1:44"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t="s">
        <v>687</v>
      </c>
      <c r="AD90" s="64"/>
      <c r="AE90" s="64"/>
      <c r="AF90" s="64" t="s">
        <v>688</v>
      </c>
      <c r="AG90" s="64"/>
      <c r="AH90" s="64"/>
      <c r="AI90" s="64"/>
      <c r="AJ90" s="64"/>
      <c r="AK90" s="64"/>
      <c r="AL90" s="64"/>
      <c r="AM90" s="64"/>
      <c r="AN90" s="64"/>
      <c r="AO90" s="64"/>
      <c r="AP90" s="64"/>
      <c r="AQ90" s="64"/>
      <c r="AR90" s="64"/>
    </row>
    <row r="91" spans="1:44"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t="s">
        <v>683</v>
      </c>
      <c r="AA91" s="64"/>
      <c r="AB91" s="64"/>
      <c r="AC91" s="78">
        <v>254</v>
      </c>
      <c r="AD91" s="403" t="s">
        <v>684</v>
      </c>
      <c r="AE91" s="821"/>
      <c r="AF91" s="78">
        <v>5000</v>
      </c>
      <c r="AG91" s="403" t="s">
        <v>684</v>
      </c>
      <c r="AH91" s="821"/>
      <c r="AI91" s="64"/>
      <c r="AJ91" s="64"/>
      <c r="AK91" s="64"/>
      <c r="AL91" s="64"/>
      <c r="AM91" s="64"/>
      <c r="AN91" s="64"/>
      <c r="AO91" s="64"/>
      <c r="AP91" s="64"/>
      <c r="AQ91" s="64"/>
      <c r="AR91" s="64"/>
    </row>
    <row r="92" spans="1:44" ht="27.75" x14ac:dyDescent="0.4">
      <c r="A92" s="298" t="s">
        <v>261</v>
      </c>
      <c r="B92" s="64"/>
      <c r="C92" s="64"/>
      <c r="D92" s="64"/>
      <c r="E92" s="64"/>
      <c r="F92" s="64"/>
      <c r="G92" s="64"/>
      <c r="H92" s="64"/>
      <c r="I92" s="64"/>
      <c r="J92" s="64"/>
      <c r="K92" s="64"/>
      <c r="L92" s="64"/>
      <c r="M92" s="64"/>
      <c r="N92" s="64"/>
      <c r="O92" s="64"/>
      <c r="P92" s="64"/>
      <c r="Q92" s="64"/>
      <c r="R92" s="64"/>
      <c r="S92" s="64"/>
      <c r="T92" s="64"/>
      <c r="U92" s="64"/>
      <c r="V92" s="64"/>
      <c r="W92" s="64"/>
      <c r="X92" s="64"/>
      <c r="Y92" s="813" t="s">
        <v>681</v>
      </c>
      <c r="AC92" s="78">
        <v>6000</v>
      </c>
      <c r="AD92" s="403" t="s">
        <v>685</v>
      </c>
      <c r="AE92" s="821"/>
      <c r="AF92" s="78">
        <v>6000</v>
      </c>
      <c r="AG92" s="403" t="s">
        <v>685</v>
      </c>
      <c r="AH92" s="821"/>
      <c r="AI92" s="64"/>
      <c r="AJ92" s="64"/>
      <c r="AK92" s="64"/>
      <c r="AL92" s="64"/>
      <c r="AM92" s="64"/>
      <c r="AN92" s="64"/>
      <c r="AO92" s="64"/>
      <c r="AP92" s="64"/>
      <c r="AQ92" s="64"/>
      <c r="AR92" s="64"/>
    </row>
    <row r="93" spans="1:44" x14ac:dyDescent="0.2">
      <c r="A93" s="64"/>
      <c r="B93" s="64"/>
      <c r="C93" s="64"/>
      <c r="D93" s="64"/>
      <c r="E93" s="64"/>
      <c r="F93" s="64"/>
      <c r="G93" s="64"/>
      <c r="H93" s="64"/>
      <c r="I93" s="64"/>
      <c r="J93" s="64"/>
      <c r="K93" s="64"/>
      <c r="L93" s="64"/>
      <c r="M93" s="64"/>
      <c r="N93" s="64"/>
      <c r="O93" s="64"/>
      <c r="P93" s="64"/>
      <c r="Q93" s="64"/>
      <c r="X93" s="64"/>
      <c r="Y93" s="814" t="s">
        <v>672</v>
      </c>
      <c r="AC93" s="78">
        <v>5486.4</v>
      </c>
      <c r="AD93" s="403" t="s">
        <v>129</v>
      </c>
      <c r="AE93" s="821"/>
      <c r="AF93" s="78">
        <v>108000</v>
      </c>
      <c r="AG93" s="403" t="s">
        <v>129</v>
      </c>
      <c r="AH93" s="821"/>
      <c r="AK93" s="64"/>
      <c r="AL93" s="64"/>
      <c r="AM93" s="64"/>
      <c r="AN93" s="64"/>
      <c r="AO93" s="64"/>
      <c r="AP93" s="64"/>
      <c r="AQ93" s="64"/>
      <c r="AR93" s="64"/>
    </row>
    <row r="94" spans="1:44" ht="15.75" x14ac:dyDescent="0.25">
      <c r="A94" s="297" t="s">
        <v>262</v>
      </c>
      <c r="B94" s="64"/>
      <c r="C94" s="64"/>
      <c r="D94" s="64"/>
      <c r="E94" s="64"/>
      <c r="F94" s="64"/>
      <c r="G94" s="64"/>
      <c r="H94" s="64"/>
      <c r="I94" s="64"/>
      <c r="J94" s="297" t="s">
        <v>284</v>
      </c>
      <c r="K94" s="64"/>
      <c r="L94" s="64"/>
      <c r="M94" s="64"/>
      <c r="N94" s="64"/>
      <c r="O94" s="64"/>
      <c r="P94" s="64"/>
      <c r="Q94" s="736" t="s">
        <v>545</v>
      </c>
      <c r="W94" s="1" t="s">
        <v>371</v>
      </c>
      <c r="X94" s="742"/>
      <c r="AC94" s="763">
        <v>8.8750356474261993E-2</v>
      </c>
      <c r="AD94" s="403" t="s">
        <v>686</v>
      </c>
      <c r="AE94" s="821"/>
      <c r="AF94" s="763">
        <v>4.5085181088925091E-3</v>
      </c>
      <c r="AG94" s="403" t="s">
        <v>689</v>
      </c>
      <c r="AH94" s="821"/>
      <c r="AK94" s="64"/>
      <c r="AL94" s="64"/>
      <c r="AM94" s="64"/>
      <c r="AN94" s="64"/>
      <c r="AO94" s="64"/>
      <c r="AP94" s="64"/>
      <c r="AQ94" s="64"/>
      <c r="AR94" s="64"/>
    </row>
    <row r="95" spans="1:44" ht="15.75" x14ac:dyDescent="0.3">
      <c r="A95" s="302" t="s">
        <v>317</v>
      </c>
      <c r="B95" s="289"/>
      <c r="C95" s="289"/>
      <c r="D95" s="42"/>
      <c r="E95" s="295"/>
      <c r="F95" s="219" t="s">
        <v>259</v>
      </c>
      <c r="G95" s="300">
        <v>-0.04</v>
      </c>
      <c r="J95" s="302" t="s">
        <v>265</v>
      </c>
      <c r="K95" s="289"/>
      <c r="L95" s="289"/>
      <c r="M95" s="289"/>
      <c r="N95" s="289"/>
      <c r="O95" s="290"/>
      <c r="Q95" s="810" t="s">
        <v>546</v>
      </c>
      <c r="R95" s="811"/>
      <c r="S95" s="811"/>
      <c r="T95" s="751"/>
      <c r="U95" s="751" t="s">
        <v>547</v>
      </c>
      <c r="V95" s="809">
        <v>500000</v>
      </c>
      <c r="X95" s="416"/>
      <c r="Y95" s="776" t="s">
        <v>669</v>
      </c>
      <c r="Z95" s="776" t="s">
        <v>690</v>
      </c>
      <c r="AA95" s="809">
        <v>16.717251869227386</v>
      </c>
    </row>
    <row r="96" spans="1:44" x14ac:dyDescent="0.2">
      <c r="A96" s="295">
        <v>2018</v>
      </c>
      <c r="B96" s="289"/>
      <c r="C96" s="289"/>
      <c r="D96" s="42"/>
      <c r="E96" s="403">
        <v>68.7</v>
      </c>
      <c r="F96" s="376"/>
      <c r="G96" s="377"/>
      <c r="J96" s="308" t="s">
        <v>266</v>
      </c>
      <c r="K96" s="293"/>
      <c r="L96" s="293"/>
      <c r="M96" s="293"/>
      <c r="N96" s="294"/>
      <c r="O96" s="323">
        <v>-7.3700000000000002E-2</v>
      </c>
      <c r="P96" s="127"/>
      <c r="Q96" s="810" t="s">
        <v>548</v>
      </c>
      <c r="R96" s="811"/>
      <c r="S96" s="811"/>
      <c r="T96" s="751"/>
      <c r="U96" s="812" t="s">
        <v>49</v>
      </c>
      <c r="V96" s="809">
        <v>75</v>
      </c>
      <c r="X96" s="416"/>
      <c r="Y96" s="776" t="s">
        <v>670</v>
      </c>
      <c r="Z96" s="776" t="s">
        <v>129</v>
      </c>
      <c r="AA96" s="805">
        <v>486.91995576039096</v>
      </c>
    </row>
    <row r="97" spans="1:28" ht="12.75" customHeight="1" x14ac:dyDescent="0.2">
      <c r="A97" s="295">
        <v>2030</v>
      </c>
      <c r="B97" s="289"/>
      <c r="C97" s="289"/>
      <c r="D97" s="42"/>
      <c r="E97" s="403">
        <v>0</v>
      </c>
      <c r="F97" s="376"/>
      <c r="G97" s="377"/>
      <c r="J97" s="306" t="s">
        <v>267</v>
      </c>
      <c r="K97" s="291"/>
      <c r="L97" s="291"/>
      <c r="M97" s="307"/>
      <c r="N97" s="292"/>
      <c r="O97" s="315">
        <v>-0.16639999999999999</v>
      </c>
      <c r="P97" s="127"/>
      <c r="Q97" s="810" t="s">
        <v>549</v>
      </c>
      <c r="R97" s="811"/>
      <c r="S97" s="811"/>
      <c r="T97" s="751"/>
      <c r="U97" s="776" t="s">
        <v>49</v>
      </c>
      <c r="V97" s="809">
        <v>25</v>
      </c>
      <c r="X97" s="416"/>
      <c r="Y97" s="776" t="s">
        <v>675</v>
      </c>
      <c r="Z97" s="776" t="s">
        <v>129</v>
      </c>
      <c r="AA97" s="805">
        <v>78.187146900333829</v>
      </c>
    </row>
    <row r="98" spans="1:28" x14ac:dyDescent="0.2">
      <c r="A98" s="87" t="s">
        <v>256</v>
      </c>
      <c r="D98" s="117">
        <v>91.403930131004358</v>
      </c>
      <c r="E98" s="130"/>
      <c r="F98" s="404">
        <v>62.794499999999999</v>
      </c>
      <c r="G98" s="371">
        <v>60.282719999999998</v>
      </c>
      <c r="J98" s="302" t="s">
        <v>271</v>
      </c>
      <c r="K98" s="289"/>
      <c r="L98" s="289"/>
      <c r="M98" s="304"/>
      <c r="N98" s="289"/>
      <c r="O98" s="311"/>
      <c r="Q98" s="810" t="s">
        <v>550</v>
      </c>
      <c r="R98" s="811"/>
      <c r="S98" s="811"/>
      <c r="T98" s="751"/>
      <c r="U98" s="812" t="s">
        <v>551</v>
      </c>
      <c r="V98" s="809">
        <v>11</v>
      </c>
      <c r="X98" s="416"/>
      <c r="Y98" s="776" t="s">
        <v>674</v>
      </c>
      <c r="Z98" s="776" t="s">
        <v>129</v>
      </c>
      <c r="AA98" s="805">
        <v>600.05135821272825</v>
      </c>
    </row>
    <row r="99" spans="1:28" x14ac:dyDescent="0.2">
      <c r="A99" s="296" t="s">
        <v>254</v>
      </c>
      <c r="B99" s="289"/>
      <c r="C99" s="289"/>
      <c r="D99" s="42"/>
      <c r="E99" s="375"/>
      <c r="F99" s="404">
        <v>43.956149999999994</v>
      </c>
      <c r="G99" s="372">
        <v>42.197903999999994</v>
      </c>
      <c r="H99" s="128"/>
      <c r="I99" s="129"/>
      <c r="J99" s="308" t="s">
        <v>268</v>
      </c>
      <c r="K99" s="293"/>
      <c r="L99" s="293"/>
      <c r="M99" s="309"/>
      <c r="N99" s="294"/>
      <c r="O99" s="310">
        <v>-0.1133</v>
      </c>
      <c r="Q99" s="810" t="s">
        <v>552</v>
      </c>
      <c r="R99" s="811"/>
      <c r="S99" s="811"/>
      <c r="T99" s="751"/>
      <c r="U99" s="812" t="s">
        <v>551</v>
      </c>
      <c r="V99" s="809">
        <v>102</v>
      </c>
      <c r="W99" s="128"/>
      <c r="X99" s="416"/>
      <c r="Y99" s="776" t="s">
        <v>672</v>
      </c>
      <c r="Z99" s="776" t="s">
        <v>129</v>
      </c>
      <c r="AA99" s="805">
        <v>253.85826851655702</v>
      </c>
    </row>
    <row r="100" spans="1:28" x14ac:dyDescent="0.2">
      <c r="A100" s="296" t="s">
        <v>255</v>
      </c>
      <c r="B100" s="289"/>
      <c r="C100" s="289"/>
      <c r="D100" s="42"/>
      <c r="E100" s="375"/>
      <c r="F100" s="404">
        <v>18.838349999999998</v>
      </c>
      <c r="G100" s="372">
        <v>18.084815999999996</v>
      </c>
      <c r="J100" s="302" t="s">
        <v>269</v>
      </c>
      <c r="K100" s="289"/>
      <c r="L100" s="289"/>
      <c r="M100" s="303"/>
      <c r="N100" s="290"/>
      <c r="O100" s="305">
        <v>-9.1300000000000006E-2</v>
      </c>
      <c r="Q100" s="810" t="s">
        <v>553</v>
      </c>
      <c r="R100" s="811"/>
      <c r="S100" s="811"/>
      <c r="T100" s="751"/>
      <c r="U100" s="812" t="s">
        <v>198</v>
      </c>
      <c r="V100" s="808">
        <v>3.5900000000000001E-2</v>
      </c>
      <c r="X100" s="416"/>
      <c r="Y100" s="776" t="s">
        <v>211</v>
      </c>
      <c r="Z100" s="776" t="s">
        <v>129</v>
      </c>
      <c r="AA100" s="808">
        <v>70.288445359251511</v>
      </c>
    </row>
    <row r="101" spans="1:28" x14ac:dyDescent="0.2">
      <c r="E101" s="130"/>
      <c r="F101" s="379"/>
      <c r="G101" s="373"/>
      <c r="J101" s="302" t="s">
        <v>270</v>
      </c>
      <c r="K101" s="289"/>
      <c r="L101" s="289"/>
      <c r="M101" s="303"/>
      <c r="N101" s="290"/>
      <c r="O101" s="305">
        <v>-0.19059999999999999</v>
      </c>
      <c r="Q101" s="810" t="s">
        <v>554</v>
      </c>
      <c r="R101" s="811"/>
      <c r="S101" s="811"/>
      <c r="T101" s="751"/>
      <c r="U101" s="812" t="s">
        <v>198</v>
      </c>
      <c r="V101" s="808">
        <v>148.08750000000001</v>
      </c>
      <c r="W101" s="1">
        <v>3.1318579460966542E-2</v>
      </c>
      <c r="X101" s="742"/>
      <c r="Y101" s="219" t="s">
        <v>676</v>
      </c>
      <c r="Z101" s="219" t="s">
        <v>129</v>
      </c>
      <c r="AA101" s="805">
        <v>2.9521147050885639</v>
      </c>
    </row>
    <row r="102" spans="1:28" x14ac:dyDescent="0.2">
      <c r="A102" s="302" t="s">
        <v>290</v>
      </c>
      <c r="B102" s="289"/>
      <c r="C102" s="289"/>
      <c r="D102" s="42"/>
      <c r="E102" s="375"/>
      <c r="F102" s="378" t="s">
        <v>260</v>
      </c>
      <c r="G102" s="374">
        <v>-0.04</v>
      </c>
      <c r="J102" s="302" t="s">
        <v>272</v>
      </c>
      <c r="K102" s="289"/>
      <c r="L102" s="289"/>
      <c r="M102" s="303"/>
      <c r="N102" s="290"/>
      <c r="O102" s="305">
        <v>-2.4096385542168801E-2</v>
      </c>
      <c r="Q102" s="810" t="s">
        <v>555</v>
      </c>
      <c r="R102" s="811"/>
      <c r="S102" s="811"/>
      <c r="T102" s="751"/>
      <c r="U102" s="812" t="s">
        <v>198</v>
      </c>
      <c r="V102" s="808">
        <v>457.72500000000002</v>
      </c>
      <c r="X102" s="742"/>
    </row>
    <row r="103" spans="1:28" ht="15" x14ac:dyDescent="0.25">
      <c r="A103" s="295">
        <v>2018</v>
      </c>
      <c r="B103" s="289"/>
      <c r="C103" s="289"/>
      <c r="D103" s="42"/>
      <c r="E103" s="403">
        <v>61</v>
      </c>
      <c r="F103" s="378"/>
      <c r="G103" s="371"/>
      <c r="J103" s="302" t="s">
        <v>274</v>
      </c>
      <c r="K103" s="289"/>
      <c r="L103" s="289"/>
      <c r="M103" s="303"/>
      <c r="N103" s="290"/>
      <c r="O103" s="305">
        <v>0.10000000000000009</v>
      </c>
      <c r="Q103" s="810" t="s">
        <v>556</v>
      </c>
      <c r="R103" s="811"/>
      <c r="S103" s="811"/>
      <c r="T103" s="751"/>
      <c r="U103" s="812" t="s">
        <v>198</v>
      </c>
      <c r="V103" s="808">
        <v>605.8125</v>
      </c>
      <c r="W103" s="1">
        <v>6.8929346250000009E-2</v>
      </c>
      <c r="X103" s="742"/>
      <c r="Y103" s="736" t="s">
        <v>678</v>
      </c>
      <c r="AB103" s="87" t="s">
        <v>671</v>
      </c>
    </row>
    <row r="104" spans="1:28" ht="15.75" x14ac:dyDescent="0.3">
      <c r="A104" s="295">
        <v>2030</v>
      </c>
      <c r="B104" s="289"/>
      <c r="C104" s="289"/>
      <c r="D104" s="42"/>
      <c r="E104" s="403">
        <v>0</v>
      </c>
      <c r="F104" s="378"/>
      <c r="G104" s="371"/>
      <c r="J104" s="87" t="s">
        <v>283</v>
      </c>
      <c r="Q104" s="810" t="s">
        <v>666</v>
      </c>
      <c r="R104" s="811"/>
      <c r="S104" s="811"/>
      <c r="T104" s="751"/>
      <c r="U104" s="776" t="s">
        <v>49</v>
      </c>
      <c r="V104" s="808">
        <v>24.444444444444446</v>
      </c>
      <c r="W104" s="1">
        <v>0</v>
      </c>
      <c r="X104" s="416"/>
      <c r="Y104" s="776" t="s">
        <v>669</v>
      </c>
      <c r="Z104" s="776" t="s">
        <v>690</v>
      </c>
      <c r="AA104" s="809">
        <v>16.717251869227386</v>
      </c>
      <c r="AB104" s="1">
        <v>16.72</v>
      </c>
    </row>
    <row r="105" spans="1:28" x14ac:dyDescent="0.2">
      <c r="A105" s="87" t="s">
        <v>104</v>
      </c>
      <c r="D105" s="117">
        <v>80</v>
      </c>
      <c r="E105" s="130"/>
      <c r="F105" s="404">
        <v>48.800000000000004</v>
      </c>
      <c r="G105" s="371">
        <v>46.847999999999999</v>
      </c>
      <c r="Q105" s="810" t="s">
        <v>667</v>
      </c>
      <c r="R105" s="811"/>
      <c r="S105" s="811"/>
      <c r="T105" s="751"/>
      <c r="U105" s="776" t="s">
        <v>49</v>
      </c>
      <c r="V105" s="808">
        <v>75.555555555555557</v>
      </c>
      <c r="X105" s="416"/>
      <c r="Y105" s="776" t="s">
        <v>670</v>
      </c>
      <c r="Z105" s="776" t="s">
        <v>129</v>
      </c>
      <c r="AA105" s="808">
        <v>653.39258950598662</v>
      </c>
      <c r="AB105" s="1">
        <v>653.5</v>
      </c>
    </row>
    <row r="106" spans="1:28" x14ac:dyDescent="0.2">
      <c r="A106" s="295" t="s">
        <v>252</v>
      </c>
      <c r="B106" s="289"/>
      <c r="C106" s="289"/>
      <c r="D106" s="42"/>
      <c r="E106" s="375"/>
      <c r="F106" s="404">
        <v>36.6</v>
      </c>
      <c r="G106" s="372">
        <v>35.136000000000003</v>
      </c>
      <c r="J106" s="302" t="s">
        <v>288</v>
      </c>
      <c r="K106" s="289"/>
      <c r="L106" s="289"/>
      <c r="M106" s="289"/>
      <c r="N106" s="290"/>
      <c r="O106" s="312"/>
      <c r="Q106" s="810" t="s">
        <v>557</v>
      </c>
      <c r="R106" s="811"/>
      <c r="S106" s="811"/>
      <c r="T106" s="751"/>
      <c r="U106" s="812" t="s">
        <v>198</v>
      </c>
      <c r="V106" s="808">
        <v>5.6631578947368411</v>
      </c>
      <c r="W106" s="1">
        <v>1.1999999999999999E-3</v>
      </c>
      <c r="X106" s="416"/>
      <c r="Y106" s="776" t="s">
        <v>675</v>
      </c>
      <c r="Z106" s="776" t="s">
        <v>129</v>
      </c>
      <c r="AA106" s="808">
        <v>78.187146900333829</v>
      </c>
      <c r="AB106" s="1">
        <v>78.2</v>
      </c>
    </row>
    <row r="107" spans="1:28" x14ac:dyDescent="0.2">
      <c r="A107" s="296" t="s">
        <v>253</v>
      </c>
      <c r="B107" s="289"/>
      <c r="C107" s="289"/>
      <c r="D107" s="42"/>
      <c r="E107" s="375"/>
      <c r="F107" s="404">
        <v>12.200000000000001</v>
      </c>
      <c r="G107" s="372">
        <v>11.712</v>
      </c>
      <c r="J107" s="302" t="s">
        <v>137</v>
      </c>
      <c r="K107" s="289"/>
      <c r="L107" s="289"/>
      <c r="M107" s="289"/>
      <c r="N107" s="321"/>
      <c r="O107" s="322">
        <v>7.1999999999999995E-2</v>
      </c>
      <c r="Q107" s="810" t="s">
        <v>668</v>
      </c>
      <c r="R107" s="811"/>
      <c r="S107" s="811"/>
      <c r="T107" s="751"/>
      <c r="U107" s="776" t="s">
        <v>198</v>
      </c>
      <c r="V107" s="808">
        <v>600.14934210526314</v>
      </c>
      <c r="X107" s="416"/>
      <c r="Y107" s="776" t="s">
        <v>674</v>
      </c>
      <c r="Z107" s="776" t="s">
        <v>129</v>
      </c>
      <c r="AA107" s="808">
        <v>919.94877062656224</v>
      </c>
      <c r="AB107" s="1">
        <v>920.1</v>
      </c>
    </row>
    <row r="108" spans="1:28" ht="15.75" x14ac:dyDescent="0.3">
      <c r="E108" s="130"/>
      <c r="F108" s="379"/>
      <c r="G108" s="373"/>
      <c r="J108" s="302" t="s">
        <v>289</v>
      </c>
      <c r="K108" s="289"/>
      <c r="L108" s="289"/>
      <c r="M108" s="289"/>
      <c r="N108" s="290"/>
      <c r="O108" s="322">
        <v>0.13600000000000001</v>
      </c>
      <c r="Q108" s="810" t="s">
        <v>668</v>
      </c>
      <c r="R108" s="811"/>
      <c r="S108" s="811"/>
      <c r="T108" s="751"/>
      <c r="U108" s="776" t="s">
        <v>690</v>
      </c>
      <c r="V108" s="808">
        <v>16.717251869227386</v>
      </c>
      <c r="X108" s="416"/>
      <c r="Y108" s="776" t="s">
        <v>211</v>
      </c>
      <c r="Z108" s="776" t="s">
        <v>129</v>
      </c>
      <c r="AA108" s="808">
        <v>192.56834390031068</v>
      </c>
      <c r="AB108" s="128">
        <v>192.6</v>
      </c>
    </row>
    <row r="109" spans="1:28" x14ac:dyDescent="0.2">
      <c r="A109" s="302" t="s">
        <v>662</v>
      </c>
      <c r="B109" s="289"/>
      <c r="C109" s="289"/>
      <c r="D109" s="42"/>
      <c r="E109" s="375"/>
      <c r="F109" s="378" t="s">
        <v>260</v>
      </c>
      <c r="G109" s="374">
        <v>-0.04</v>
      </c>
      <c r="Q109" s="817" t="s">
        <v>680</v>
      </c>
      <c r="R109" s="811"/>
      <c r="S109" s="811"/>
      <c r="T109" s="751"/>
      <c r="U109" s="812" t="s">
        <v>198</v>
      </c>
      <c r="V109" s="805">
        <v>33.684210526315788</v>
      </c>
      <c r="W109" s="1">
        <v>3.8400000000000001E-3</v>
      </c>
      <c r="Y109" s="219" t="s">
        <v>676</v>
      </c>
      <c r="Z109" s="219" t="s">
        <v>129</v>
      </c>
      <c r="AA109" s="808">
        <v>8.0878704438130491</v>
      </c>
    </row>
    <row r="110" spans="1:28" x14ac:dyDescent="0.2">
      <c r="A110" s="295">
        <v>2018</v>
      </c>
      <c r="B110" s="289"/>
      <c r="C110" s="289"/>
      <c r="D110" s="42"/>
      <c r="E110" s="403">
        <v>2.2000000000000002</v>
      </c>
      <c r="F110" s="239"/>
      <c r="G110" s="371"/>
      <c r="J110" s="211" t="s">
        <v>282</v>
      </c>
      <c r="Q110" s="810"/>
      <c r="R110" s="811"/>
      <c r="S110" s="811"/>
      <c r="T110" s="751"/>
      <c r="U110" s="812"/>
      <c r="V110" s="808"/>
      <c r="W110" s="1">
        <v>6.3889346250000006E-2</v>
      </c>
    </row>
    <row r="111" spans="1:28" ht="15" x14ac:dyDescent="0.25">
      <c r="A111" s="295">
        <v>2030</v>
      </c>
      <c r="B111" s="289"/>
      <c r="C111" s="289"/>
      <c r="D111" s="42"/>
      <c r="E111" s="403">
        <v>0</v>
      </c>
      <c r="F111" s="239"/>
      <c r="G111" s="371"/>
      <c r="J111" s="302" t="s">
        <v>275</v>
      </c>
      <c r="K111" s="289"/>
      <c r="L111" s="289"/>
      <c r="M111" s="289"/>
      <c r="N111" s="290"/>
      <c r="O111" s="312">
        <v>732000</v>
      </c>
      <c r="Q111" s="810" t="s">
        <v>663</v>
      </c>
      <c r="R111" s="811"/>
      <c r="S111" s="811"/>
      <c r="T111" s="751"/>
      <c r="U111" s="812"/>
      <c r="V111" s="805">
        <v>34142.49607236842</v>
      </c>
      <c r="Y111" s="736" t="s">
        <v>468</v>
      </c>
      <c r="AB111" s="87" t="s">
        <v>671</v>
      </c>
    </row>
    <row r="112" spans="1:28" ht="15.75" x14ac:dyDescent="0.3">
      <c r="A112" s="87" t="s">
        <v>104</v>
      </c>
      <c r="D112" s="117">
        <v>85</v>
      </c>
      <c r="E112" s="117"/>
      <c r="F112" s="404">
        <v>1.87</v>
      </c>
      <c r="G112" s="371">
        <v>1.7952000000000001</v>
      </c>
      <c r="J112" s="302" t="s">
        <v>276</v>
      </c>
      <c r="K112" s="289"/>
      <c r="L112" s="289"/>
      <c r="M112" s="289"/>
      <c r="N112" s="321" t="s">
        <v>277</v>
      </c>
      <c r="O112" s="312">
        <v>8.1</v>
      </c>
      <c r="Y112" s="776" t="s">
        <v>669</v>
      </c>
      <c r="Z112" s="776" t="s">
        <v>690</v>
      </c>
      <c r="AA112" s="809">
        <v>16.717251869227386</v>
      </c>
      <c r="AB112" s="1">
        <v>16.72</v>
      </c>
    </row>
    <row r="113" spans="1:29" x14ac:dyDescent="0.2">
      <c r="A113" s="295" t="s">
        <v>252</v>
      </c>
      <c r="B113" s="289"/>
      <c r="C113" s="289"/>
      <c r="D113" s="42"/>
      <c r="E113" s="295"/>
      <c r="F113" s="404">
        <v>1.4025000000000001</v>
      </c>
      <c r="G113" s="372">
        <v>1.3464</v>
      </c>
      <c r="J113" s="302" t="s">
        <v>278</v>
      </c>
      <c r="K113" s="289"/>
      <c r="L113" s="289"/>
      <c r="M113" s="289"/>
      <c r="N113" s="290" t="s">
        <v>287</v>
      </c>
      <c r="O113" s="312">
        <v>3260000</v>
      </c>
      <c r="Q113" s="211" t="s">
        <v>324</v>
      </c>
      <c r="Y113" s="776" t="s">
        <v>670</v>
      </c>
      <c r="Z113" s="776" t="s">
        <v>129</v>
      </c>
      <c r="AA113" s="808">
        <v>486.91995576039096</v>
      </c>
      <c r="AB113" s="1">
        <v>487</v>
      </c>
    </row>
    <row r="114" spans="1:29" x14ac:dyDescent="0.2">
      <c r="A114" s="296" t="s">
        <v>253</v>
      </c>
      <c r="B114" s="289"/>
      <c r="C114" s="289"/>
      <c r="D114" s="42"/>
      <c r="E114" s="295"/>
      <c r="F114" s="404">
        <v>0.46750000000000003</v>
      </c>
      <c r="G114" s="372">
        <v>0.44880000000000003</v>
      </c>
      <c r="J114" s="302" t="s">
        <v>279</v>
      </c>
      <c r="K114" s="289"/>
      <c r="L114" s="289"/>
      <c r="M114" s="289"/>
      <c r="N114" s="290" t="s">
        <v>287</v>
      </c>
      <c r="O114" s="314">
        <v>10689</v>
      </c>
      <c r="Q114" s="302" t="s">
        <v>325</v>
      </c>
      <c r="R114" s="289"/>
      <c r="S114" s="289"/>
      <c r="T114" s="289"/>
      <c r="U114" s="290" t="s">
        <v>287</v>
      </c>
      <c r="V114" s="312">
        <v>87000</v>
      </c>
      <c r="Y114" s="776" t="s">
        <v>675</v>
      </c>
      <c r="Z114" s="776" t="s">
        <v>129</v>
      </c>
      <c r="AA114" s="808">
        <v>78.187146900333829</v>
      </c>
      <c r="AB114" s="1">
        <v>78.2</v>
      </c>
    </row>
    <row r="115" spans="1:29" x14ac:dyDescent="0.2">
      <c r="F115" s="87"/>
      <c r="J115" s="302" t="s">
        <v>280</v>
      </c>
      <c r="K115" s="289"/>
      <c r="L115" s="289"/>
      <c r="M115" s="289"/>
      <c r="N115" s="290" t="s">
        <v>287</v>
      </c>
      <c r="O115" s="312">
        <v>2400</v>
      </c>
      <c r="Q115" s="302" t="s">
        <v>326</v>
      </c>
      <c r="R115" s="289"/>
      <c r="S115" s="289"/>
      <c r="T115" s="289"/>
      <c r="U115" s="321" t="s">
        <v>277</v>
      </c>
      <c r="V115" s="414">
        <v>13.793103448275861</v>
      </c>
      <c r="Y115" s="776" t="s">
        <v>674</v>
      </c>
      <c r="Z115" s="776" t="s">
        <v>129</v>
      </c>
      <c r="AA115" s="808">
        <v>600.05135821272825</v>
      </c>
      <c r="AB115" s="1">
        <v>600.15</v>
      </c>
    </row>
    <row r="116" spans="1:29" x14ac:dyDescent="0.2">
      <c r="J116" s="302" t="s">
        <v>281</v>
      </c>
      <c r="K116" s="289"/>
      <c r="L116" s="289"/>
      <c r="M116" s="289"/>
      <c r="N116" s="290" t="s">
        <v>198</v>
      </c>
      <c r="O116" s="313">
        <v>19.440000000000001</v>
      </c>
      <c r="Q116" s="302" t="s">
        <v>327</v>
      </c>
      <c r="R116" s="289"/>
      <c r="S116" s="289"/>
      <c r="T116" s="289"/>
      <c r="U116" s="290" t="s">
        <v>287</v>
      </c>
      <c r="V116" s="312">
        <v>395548</v>
      </c>
      <c r="Y116" s="776" t="s">
        <v>672</v>
      </c>
      <c r="Z116" s="776" t="s">
        <v>129</v>
      </c>
      <c r="AA116" s="808">
        <v>253.85826851655702</v>
      </c>
      <c r="AB116" s="1">
        <v>253.9</v>
      </c>
    </row>
    <row r="117" spans="1:29" x14ac:dyDescent="0.2">
      <c r="Q117" s="302" t="s">
        <v>328</v>
      </c>
      <c r="R117" s="289"/>
      <c r="S117" s="289"/>
      <c r="T117" s="289"/>
      <c r="U117" s="290" t="s">
        <v>287</v>
      </c>
      <c r="V117" s="314">
        <v>1289</v>
      </c>
      <c r="Y117" s="776" t="s">
        <v>211</v>
      </c>
      <c r="Z117" s="776" t="s">
        <v>129</v>
      </c>
      <c r="AA117" s="808">
        <v>70.288445359251511</v>
      </c>
      <c r="AB117" s="128">
        <v>70.3</v>
      </c>
    </row>
    <row r="118" spans="1:29" x14ac:dyDescent="0.2">
      <c r="J118" s="211" t="s">
        <v>273</v>
      </c>
      <c r="Q118" s="302" t="s">
        <v>329</v>
      </c>
      <c r="R118" s="289"/>
      <c r="S118" s="289"/>
      <c r="T118" s="289"/>
      <c r="U118" s="290" t="s">
        <v>287</v>
      </c>
      <c r="V118" s="312">
        <v>284</v>
      </c>
      <c r="Y118" s="219" t="s">
        <v>677</v>
      </c>
      <c r="Z118" s="219" t="s">
        <v>129</v>
      </c>
      <c r="AA118" s="808">
        <v>2.9521147050885639</v>
      </c>
    </row>
    <row r="119" spans="1:29" x14ac:dyDescent="0.2">
      <c r="J119" s="302" t="s">
        <v>285</v>
      </c>
      <c r="K119" s="289"/>
      <c r="L119" s="289"/>
      <c r="M119" s="316" t="s">
        <v>198</v>
      </c>
      <c r="N119" s="290"/>
      <c r="O119" s="78">
        <v>11.8</v>
      </c>
      <c r="Q119" s="302" t="s">
        <v>330</v>
      </c>
      <c r="R119" s="289"/>
      <c r="S119" s="289"/>
      <c r="T119" s="289"/>
      <c r="U119" s="290" t="s">
        <v>198</v>
      </c>
      <c r="V119" s="827">
        <v>3.9172413793103447</v>
      </c>
    </row>
    <row r="120" spans="1:29" ht="14.25" x14ac:dyDescent="0.25">
      <c r="J120" s="302" t="s">
        <v>286</v>
      </c>
      <c r="K120" s="289"/>
      <c r="L120" s="289"/>
      <c r="M120" s="318">
        <v>-8.8900000000000007E-2</v>
      </c>
      <c r="N120" s="290" t="s">
        <v>198</v>
      </c>
      <c r="O120" s="78">
        <v>10.75098</v>
      </c>
      <c r="Y120" s="296" t="s">
        <v>745</v>
      </c>
      <c r="Z120" s="289"/>
      <c r="AA120" s="290"/>
    </row>
    <row r="121" spans="1:29" ht="15.75" x14ac:dyDescent="0.3">
      <c r="J121" s="317" t="s">
        <v>263</v>
      </c>
      <c r="K121" s="289"/>
      <c r="L121" s="289"/>
      <c r="M121" s="319">
        <v>0.2195</v>
      </c>
      <c r="N121" s="290" t="s">
        <v>198</v>
      </c>
      <c r="O121" s="320">
        <v>2.3598401099999999</v>
      </c>
      <c r="Y121" s="426" t="s">
        <v>673</v>
      </c>
      <c r="Z121" s="426" t="s">
        <v>746</v>
      </c>
      <c r="AA121" s="807">
        <v>18.193389488576702</v>
      </c>
    </row>
    <row r="122" spans="1:29" ht="15.75" x14ac:dyDescent="0.3">
      <c r="J122" s="317" t="s">
        <v>264</v>
      </c>
      <c r="K122" s="289"/>
      <c r="L122" s="289"/>
      <c r="M122" s="319">
        <v>0.78049999999999997</v>
      </c>
      <c r="N122" s="290" t="s">
        <v>198</v>
      </c>
      <c r="O122" s="320">
        <v>8.3911398899999998</v>
      </c>
      <c r="Y122" s="239" t="s">
        <v>711</v>
      </c>
      <c r="Z122" s="239" t="s">
        <v>746</v>
      </c>
      <c r="AA122" s="806">
        <v>18.675681093571495</v>
      </c>
      <c r="AB122" s="128"/>
      <c r="AC122" s="64"/>
    </row>
    <row r="123" spans="1:29" ht="15.75" x14ac:dyDescent="0.3">
      <c r="Y123" s="839" t="s">
        <v>709</v>
      </c>
      <c r="Z123" s="239" t="s">
        <v>747</v>
      </c>
      <c r="AA123" s="806">
        <v>8.017646695722064</v>
      </c>
      <c r="AB123" s="128"/>
      <c r="AC123" s="64"/>
    </row>
    <row r="124" spans="1:29" ht="15.75" x14ac:dyDescent="0.3">
      <c r="Y124" s="839" t="s">
        <v>710</v>
      </c>
      <c r="Z124" s="239" t="s">
        <v>748</v>
      </c>
      <c r="AA124" s="806">
        <v>10.658034397849431</v>
      </c>
    </row>
    <row r="125" spans="1:29" ht="13.5" thickBot="1" x14ac:dyDescent="0.25"/>
    <row r="126" spans="1:29" ht="13.5" thickBot="1" x14ac:dyDescent="0.25">
      <c r="Y126" s="818" t="s">
        <v>682</v>
      </c>
    </row>
    <row r="127" spans="1:29" x14ac:dyDescent="0.2">
      <c r="Y127" s="818" t="s">
        <v>679</v>
      </c>
    </row>
    <row r="128" spans="1:29" x14ac:dyDescent="0.2">
      <c r="Y128" s="819" t="s">
        <v>673</v>
      </c>
    </row>
    <row r="129" spans="25:25" ht="13.5" thickBot="1" x14ac:dyDescent="0.25">
      <c r="Y129" s="820" t="s">
        <v>672</v>
      </c>
    </row>
  </sheetData>
  <mergeCells count="29">
    <mergeCell ref="P86:P88"/>
    <mergeCell ref="W86:W88"/>
    <mergeCell ref="Q86:Q88"/>
    <mergeCell ref="R86:R88"/>
    <mergeCell ref="S86:S88"/>
    <mergeCell ref="T86:T88"/>
    <mergeCell ref="U86:U88"/>
    <mergeCell ref="V86:V88"/>
    <mergeCell ref="AI6:AQ6"/>
    <mergeCell ref="B86:B88"/>
    <mergeCell ref="C86:C88"/>
    <mergeCell ref="D86:D88"/>
    <mergeCell ref="E86:E88"/>
    <mergeCell ref="F86:F88"/>
    <mergeCell ref="G86:G88"/>
    <mergeCell ref="H86:H88"/>
    <mergeCell ref="I86:I88"/>
    <mergeCell ref="J86:J88"/>
    <mergeCell ref="AF6:AG6"/>
    <mergeCell ref="K86:K88"/>
    <mergeCell ref="L86:L88"/>
    <mergeCell ref="M86:M88"/>
    <mergeCell ref="N86:N88"/>
    <mergeCell ref="O86:O88"/>
    <mergeCell ref="Y1:Y2"/>
    <mergeCell ref="X3:Z4"/>
    <mergeCell ref="A6:X6"/>
    <mergeCell ref="Z6:AC6"/>
    <mergeCell ref="AD6:AE6"/>
  </mergeCells>
  <phoneticPr fontId="35" type="noConversion"/>
  <dataValidations disablePrompts="1" count="1">
    <dataValidation type="list" allowBlank="1" showInputMessage="1" showErrorMessage="1" sqref="Y93" xr:uid="{084E38C9-2A2E-4289-926E-A58584F92436}">
      <formula1>$Y$127:$Y$129</formula1>
    </dataValidation>
  </dataValidations>
  <pageMargins left="0.7" right="0.7" top="0.75" bottom="0.75" header="0.3" footer="0.3"/>
  <pageSetup paperSize="9" orientation="portrait" horizontalDpi="4294967293" verticalDpi="429496729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3">
    <tabColor rgb="FF92D050"/>
    <pageSetUpPr fitToPage="1"/>
  </sheetPr>
  <dimension ref="A1:AV145"/>
  <sheetViews>
    <sheetView showGridLines="0" showZeros="0" topLeftCell="A82" zoomScale="70" zoomScaleNormal="70" workbookViewId="0">
      <selection activeCell="W89" sqref="W89"/>
    </sheetView>
  </sheetViews>
  <sheetFormatPr defaultColWidth="9.140625" defaultRowHeight="12.75" x14ac:dyDescent="0.2"/>
  <cols>
    <col min="1" max="14" width="7.140625" style="1" customWidth="1"/>
    <col min="15" max="15" width="8.28515625" style="1" customWidth="1"/>
    <col min="16" max="23" width="7.140625" style="1" customWidth="1"/>
    <col min="24" max="24" width="8.7109375" style="1" customWidth="1"/>
    <col min="25" max="25" width="57.5703125" style="1" bestFit="1" customWidth="1"/>
    <col min="26" max="29" width="5.7109375" style="1" customWidth="1"/>
    <col min="30" max="34" width="8.7109375" style="1" customWidth="1"/>
    <col min="35" max="43" width="7.140625" style="1" customWidth="1"/>
    <col min="44" max="16384" width="9.140625" style="1"/>
  </cols>
  <sheetData>
    <row r="1" spans="1:48" ht="15" customHeight="1" x14ac:dyDescent="0.2">
      <c r="A1" s="50" t="s">
        <v>48</v>
      </c>
      <c r="B1" s="51"/>
      <c r="C1" s="52"/>
      <c r="D1" s="53">
        <v>22626</v>
      </c>
      <c r="E1" s="54">
        <v>0</v>
      </c>
      <c r="H1" s="55"/>
      <c r="I1" s="55"/>
      <c r="K1" s="55"/>
      <c r="L1" s="55"/>
      <c r="M1" s="55"/>
      <c r="N1" s="55"/>
      <c r="O1" s="55"/>
      <c r="P1" s="55"/>
      <c r="Q1" s="55"/>
      <c r="R1" s="55"/>
      <c r="S1" s="55"/>
      <c r="T1" s="55"/>
      <c r="U1" s="55"/>
      <c r="V1" s="56"/>
      <c r="W1" s="56"/>
      <c r="X1" s="56"/>
      <c r="Y1" s="859" t="s">
        <v>73</v>
      </c>
      <c r="Z1" s="56"/>
      <c r="AA1" s="56"/>
      <c r="AB1" s="56"/>
      <c r="AC1" s="56"/>
      <c r="AD1" s="55"/>
      <c r="AE1" s="55"/>
      <c r="AF1" s="55"/>
      <c r="AG1" s="55"/>
      <c r="AH1" s="55"/>
      <c r="AI1" s="55"/>
      <c r="AJ1" s="55"/>
      <c r="AK1" s="55"/>
      <c r="AL1" s="55"/>
      <c r="AM1" s="55"/>
      <c r="AN1" s="55"/>
      <c r="AO1" s="55"/>
      <c r="AP1" s="55"/>
      <c r="AQ1" s="55"/>
    </row>
    <row r="2" spans="1:48" ht="15" customHeight="1" x14ac:dyDescent="0.2">
      <c r="A2" s="57" t="s">
        <v>50</v>
      </c>
      <c r="B2" s="55"/>
      <c r="D2" s="58">
        <v>91.85</v>
      </c>
      <c r="E2" s="59" t="s">
        <v>49</v>
      </c>
      <c r="H2" s="55"/>
      <c r="I2" s="55"/>
      <c r="J2" s="55"/>
      <c r="K2" s="55"/>
      <c r="L2" s="55"/>
      <c r="M2" s="55"/>
      <c r="N2" s="55"/>
      <c r="O2" s="55"/>
      <c r="P2" s="55"/>
      <c r="Q2" s="55"/>
      <c r="R2" s="55"/>
      <c r="S2" s="55"/>
      <c r="T2" s="55"/>
      <c r="U2" s="55"/>
      <c r="V2" s="56"/>
      <c r="W2" s="56"/>
      <c r="X2" s="56"/>
      <c r="Y2" s="859"/>
      <c r="Z2" s="56"/>
      <c r="AA2" s="56"/>
      <c r="AB2" s="56"/>
      <c r="AC2" s="56"/>
      <c r="AD2" s="55"/>
      <c r="AE2" s="55"/>
      <c r="AF2" s="55"/>
      <c r="AG2" s="55"/>
      <c r="AH2" s="55"/>
      <c r="AI2" s="55"/>
      <c r="AJ2" s="55"/>
      <c r="AK2" s="55"/>
      <c r="AL2" s="55"/>
      <c r="AM2" s="55"/>
      <c r="AN2" s="55"/>
      <c r="AO2" s="55"/>
      <c r="AP2" s="55"/>
      <c r="AQ2" s="55"/>
    </row>
    <row r="3" spans="1:48" ht="15" customHeight="1" thickBot="1" x14ac:dyDescent="0.25">
      <c r="A3" s="60" t="s">
        <v>46</v>
      </c>
      <c r="B3" s="61"/>
      <c r="C3" s="62"/>
      <c r="D3" s="5" t="s">
        <v>47</v>
      </c>
      <c r="E3" s="63"/>
      <c r="H3" s="55"/>
      <c r="I3" s="55"/>
      <c r="J3" s="55"/>
      <c r="K3" s="55"/>
      <c r="L3" s="55"/>
      <c r="M3" s="55"/>
      <c r="N3" s="55"/>
      <c r="O3" s="55"/>
      <c r="P3" s="55"/>
      <c r="Q3" s="55"/>
      <c r="R3" s="55"/>
      <c r="S3" s="55"/>
      <c r="T3" s="55"/>
      <c r="U3" s="55"/>
      <c r="V3" s="56"/>
      <c r="W3" s="56"/>
      <c r="X3" s="860" t="s">
        <v>316</v>
      </c>
      <c r="Y3" s="860"/>
      <c r="Z3" s="860"/>
      <c r="AA3" s="56"/>
      <c r="AB3" s="56"/>
      <c r="AC3" s="56"/>
      <c r="AD3" s="64"/>
      <c r="AE3" s="55"/>
      <c r="AF3" s="64"/>
      <c r="AG3" s="55"/>
      <c r="AH3" s="55"/>
      <c r="AI3" s="55"/>
      <c r="AJ3" s="55"/>
      <c r="AK3" s="55"/>
      <c r="AL3" s="55"/>
      <c r="AM3" s="55"/>
      <c r="AN3" s="55"/>
      <c r="AO3" s="55"/>
      <c r="AP3" s="55"/>
      <c r="AQ3" s="55"/>
    </row>
    <row r="4" spans="1:48" ht="15" customHeight="1" x14ac:dyDescent="0.2">
      <c r="A4" s="55"/>
      <c r="B4" s="55"/>
      <c r="C4" s="55"/>
      <c r="D4" s="55"/>
      <c r="E4" s="55"/>
      <c r="F4" s="55"/>
      <c r="G4" s="55"/>
      <c r="H4" s="55"/>
      <c r="I4" s="55"/>
      <c r="J4" s="55"/>
      <c r="K4" s="55"/>
      <c r="L4" s="55"/>
      <c r="M4" s="55"/>
      <c r="N4" s="55"/>
      <c r="O4" s="55"/>
      <c r="P4" s="55"/>
      <c r="Q4" s="55"/>
      <c r="R4" s="55"/>
      <c r="S4" s="55"/>
      <c r="T4" s="55"/>
      <c r="U4" s="55"/>
      <c r="V4" s="56"/>
      <c r="W4" s="56"/>
      <c r="X4" s="860"/>
      <c r="Y4" s="860"/>
      <c r="Z4" s="860"/>
      <c r="AA4" s="56"/>
      <c r="AB4" s="56"/>
      <c r="AC4" s="56"/>
      <c r="AD4" s="55"/>
      <c r="AE4" s="55"/>
      <c r="AF4" s="55"/>
      <c r="AG4" s="55"/>
      <c r="AH4" s="65"/>
      <c r="AI4" s="55"/>
      <c r="AJ4" s="55"/>
      <c r="AK4" s="55"/>
      <c r="AL4" s="55"/>
      <c r="AM4" s="55"/>
      <c r="AN4" s="55"/>
      <c r="AP4" s="55"/>
      <c r="AQ4" s="55"/>
    </row>
    <row r="5" spans="1:48" ht="15" customHeight="1" x14ac:dyDescent="0.2">
      <c r="A5" s="55"/>
      <c r="B5" s="55"/>
      <c r="C5" s="55"/>
      <c r="D5" s="55"/>
      <c r="E5" s="55"/>
      <c r="F5" s="55"/>
      <c r="G5" s="55"/>
      <c r="H5" s="55"/>
      <c r="I5" s="55"/>
      <c r="J5" s="55"/>
      <c r="K5" s="55"/>
      <c r="L5" s="55"/>
      <c r="M5" s="55"/>
      <c r="N5" s="55"/>
      <c r="O5" s="55"/>
      <c r="P5" s="55"/>
      <c r="Q5" s="55"/>
      <c r="R5" s="55"/>
      <c r="S5" s="55"/>
      <c r="T5" s="55"/>
      <c r="U5" s="55"/>
      <c r="V5" s="55"/>
      <c r="W5" s="55"/>
      <c r="X5" s="55"/>
      <c r="Z5" s="55"/>
      <c r="AA5" s="55"/>
      <c r="AB5" s="55"/>
      <c r="AC5" s="55"/>
      <c r="AD5" s="55"/>
      <c r="AE5" s="55"/>
      <c r="AF5" s="55"/>
      <c r="AG5" s="55"/>
      <c r="AH5" s="55"/>
      <c r="AI5" s="55"/>
      <c r="AJ5" s="55"/>
      <c r="AK5" s="55"/>
      <c r="AL5" s="55"/>
      <c r="AM5" s="55"/>
      <c r="AN5" s="55"/>
      <c r="AO5" s="55"/>
      <c r="AP5" s="55"/>
      <c r="AQ5" s="55"/>
    </row>
    <row r="6" spans="1:48" ht="15" customHeight="1" x14ac:dyDescent="0.25">
      <c r="A6" s="858" t="s">
        <v>0</v>
      </c>
      <c r="B6" s="858"/>
      <c r="C6" s="858"/>
      <c r="D6" s="858"/>
      <c r="E6" s="858"/>
      <c r="F6" s="858"/>
      <c r="G6" s="858"/>
      <c r="H6" s="858"/>
      <c r="I6" s="858"/>
      <c r="J6" s="858"/>
      <c r="K6" s="858"/>
      <c r="L6" s="858"/>
      <c r="M6" s="858"/>
      <c r="N6" s="858"/>
      <c r="O6" s="858"/>
      <c r="P6" s="858"/>
      <c r="Q6" s="858"/>
      <c r="R6" s="858"/>
      <c r="S6" s="858"/>
      <c r="T6" s="858"/>
      <c r="U6" s="858"/>
      <c r="V6" s="858"/>
      <c r="W6" s="858"/>
      <c r="X6" s="858"/>
      <c r="Y6" s="380" t="s">
        <v>51</v>
      </c>
      <c r="Z6" s="858" t="s">
        <v>104</v>
      </c>
      <c r="AA6" s="858"/>
      <c r="AB6" s="858"/>
      <c r="AC6" s="858"/>
      <c r="AD6" s="858" t="s">
        <v>53</v>
      </c>
      <c r="AE6" s="858"/>
      <c r="AF6" s="858" t="s">
        <v>52</v>
      </c>
      <c r="AG6" s="858"/>
      <c r="AH6" s="66"/>
      <c r="AI6" s="858" t="s">
        <v>1</v>
      </c>
      <c r="AJ6" s="858"/>
      <c r="AK6" s="858"/>
      <c r="AL6" s="858"/>
      <c r="AM6" s="858"/>
      <c r="AN6" s="858"/>
      <c r="AO6" s="858"/>
      <c r="AP6" s="858"/>
      <c r="AQ6" s="858"/>
    </row>
    <row r="7" spans="1:48" s="76" customFormat="1" ht="159.94999999999999" customHeight="1" thickBot="1" x14ac:dyDescent="0.25">
      <c r="A7" s="67" t="s">
        <v>74</v>
      </c>
      <c r="B7" s="68" t="s">
        <v>75</v>
      </c>
      <c r="C7" s="68" t="s">
        <v>76</v>
      </c>
      <c r="D7" s="68" t="s">
        <v>77</v>
      </c>
      <c r="E7" s="69" t="s">
        <v>78</v>
      </c>
      <c r="F7" s="68" t="s">
        <v>79</v>
      </c>
      <c r="G7" s="68" t="s">
        <v>80</v>
      </c>
      <c r="H7" s="69" t="s">
        <v>81</v>
      </c>
      <c r="I7" s="69" t="s">
        <v>82</v>
      </c>
      <c r="J7" s="69" t="s">
        <v>83</v>
      </c>
      <c r="K7" s="69" t="s">
        <v>84</v>
      </c>
      <c r="L7" s="69" t="s">
        <v>85</v>
      </c>
      <c r="M7" s="69" t="s">
        <v>86</v>
      </c>
      <c r="N7" s="69" t="s">
        <v>87</v>
      </c>
      <c r="O7" s="69" t="s">
        <v>88</v>
      </c>
      <c r="P7" s="69" t="s">
        <v>89</v>
      </c>
      <c r="Q7" s="69" t="s">
        <v>90</v>
      </c>
      <c r="R7" s="69" t="s">
        <v>91</v>
      </c>
      <c r="S7" s="69" t="s">
        <v>92</v>
      </c>
      <c r="T7" s="69" t="s">
        <v>93</v>
      </c>
      <c r="U7" s="69" t="s">
        <v>94</v>
      </c>
      <c r="V7" s="69" t="s">
        <v>95</v>
      </c>
      <c r="W7" s="69" t="s">
        <v>96</v>
      </c>
      <c r="X7" s="70" t="s">
        <v>97</v>
      </c>
      <c r="Y7" s="71"/>
      <c r="Z7" s="390" t="s">
        <v>98</v>
      </c>
      <c r="AA7" s="391" t="s">
        <v>99</v>
      </c>
      <c r="AB7" s="391" t="s">
        <v>100</v>
      </c>
      <c r="AC7" s="392" t="s">
        <v>101</v>
      </c>
      <c r="AD7" s="72" t="s">
        <v>102</v>
      </c>
      <c r="AE7" s="70" t="s">
        <v>103</v>
      </c>
      <c r="AF7" s="72" t="s">
        <v>102</v>
      </c>
      <c r="AG7" s="70" t="s">
        <v>103</v>
      </c>
      <c r="AH7" s="73" t="s">
        <v>105</v>
      </c>
      <c r="AI7" s="74" t="s">
        <v>106</v>
      </c>
      <c r="AJ7" s="69" t="s">
        <v>107</v>
      </c>
      <c r="AK7" s="69" t="s">
        <v>108</v>
      </c>
      <c r="AL7" s="69" t="s">
        <v>109</v>
      </c>
      <c r="AM7" s="69" t="s">
        <v>110</v>
      </c>
      <c r="AN7" s="69" t="s">
        <v>111</v>
      </c>
      <c r="AO7" s="75" t="s">
        <v>112</v>
      </c>
      <c r="AP7" s="75" t="s">
        <v>113</v>
      </c>
      <c r="AQ7" s="70" t="s">
        <v>114</v>
      </c>
    </row>
    <row r="8" spans="1:48" ht="15" customHeight="1" x14ac:dyDescent="0.2">
      <c r="A8" s="77"/>
      <c r="B8" s="82">
        <v>0</v>
      </c>
      <c r="C8" s="82">
        <v>0</v>
      </c>
      <c r="D8" s="82">
        <v>0</v>
      </c>
      <c r="E8" s="82">
        <v>0</v>
      </c>
      <c r="F8" s="82">
        <v>0</v>
      </c>
      <c r="G8" s="82">
        <v>0</v>
      </c>
      <c r="H8" s="82">
        <v>0</v>
      </c>
      <c r="I8" s="82">
        <v>0</v>
      </c>
      <c r="J8" s="82">
        <v>0</v>
      </c>
      <c r="K8" s="82">
        <v>0</v>
      </c>
      <c r="L8" s="82">
        <v>0</v>
      </c>
      <c r="M8" s="82">
        <v>0</v>
      </c>
      <c r="N8" s="78"/>
      <c r="O8" s="82">
        <v>0</v>
      </c>
      <c r="P8" s="82">
        <v>0</v>
      </c>
      <c r="Q8" s="82">
        <v>0</v>
      </c>
      <c r="R8" s="82">
        <v>0</v>
      </c>
      <c r="S8" s="82">
        <v>0</v>
      </c>
      <c r="T8" s="82">
        <v>0</v>
      </c>
      <c r="U8" s="82">
        <v>0</v>
      </c>
      <c r="V8" s="82">
        <v>0</v>
      </c>
      <c r="W8" s="82">
        <v>0</v>
      </c>
      <c r="X8" s="46">
        <v>0</v>
      </c>
      <c r="Y8" s="382" t="s">
        <v>3</v>
      </c>
      <c r="Z8" s="394">
        <v>0</v>
      </c>
      <c r="AA8" s="395">
        <v>44</v>
      </c>
      <c r="AB8" s="395">
        <v>0</v>
      </c>
      <c r="AC8" s="396">
        <v>0</v>
      </c>
      <c r="AD8" s="83">
        <v>-21.774632553075666</v>
      </c>
      <c r="AE8" s="80">
        <v>20</v>
      </c>
      <c r="AF8" s="36"/>
      <c r="AG8" s="35"/>
      <c r="AH8" s="81">
        <v>8.8000000000000007</v>
      </c>
      <c r="AI8" s="29">
        <v>8.8000000000000007</v>
      </c>
      <c r="AJ8" s="82"/>
      <c r="AK8" s="82"/>
      <c r="AL8" s="82"/>
      <c r="AM8" s="82"/>
      <c r="AN8" s="82"/>
      <c r="AO8" s="82"/>
      <c r="AP8" s="82"/>
      <c r="AQ8" s="80"/>
      <c r="AR8" s="329"/>
    </row>
    <row r="9" spans="1:48" ht="15" customHeight="1" x14ac:dyDescent="0.2">
      <c r="A9" s="77"/>
      <c r="B9" s="82">
        <v>0</v>
      </c>
      <c r="C9" s="82">
        <v>0</v>
      </c>
      <c r="D9" s="82">
        <v>0</v>
      </c>
      <c r="E9" s="82">
        <v>0</v>
      </c>
      <c r="F9" s="82">
        <v>0</v>
      </c>
      <c r="G9" s="82">
        <v>0</v>
      </c>
      <c r="H9" s="82">
        <v>0</v>
      </c>
      <c r="I9" s="82">
        <v>0</v>
      </c>
      <c r="J9" s="82">
        <v>0</v>
      </c>
      <c r="K9" s="82">
        <v>0</v>
      </c>
      <c r="L9" s="82">
        <v>0</v>
      </c>
      <c r="M9" s="82">
        <v>0</v>
      </c>
      <c r="N9" s="78"/>
      <c r="O9" s="82">
        <v>0</v>
      </c>
      <c r="P9" s="82">
        <v>0</v>
      </c>
      <c r="Q9" s="82">
        <v>0</v>
      </c>
      <c r="R9" s="82">
        <v>0</v>
      </c>
      <c r="S9" s="82">
        <v>0</v>
      </c>
      <c r="T9" s="82">
        <v>0</v>
      </c>
      <c r="U9" s="82">
        <v>0</v>
      </c>
      <c r="V9" s="82">
        <v>0</v>
      </c>
      <c r="W9" s="82">
        <v>0</v>
      </c>
      <c r="X9" s="46">
        <v>0</v>
      </c>
      <c r="Y9" s="382" t="s">
        <v>4</v>
      </c>
      <c r="Z9" s="31">
        <v>0</v>
      </c>
      <c r="AA9" s="32">
        <v>0</v>
      </c>
      <c r="AB9" s="32">
        <v>90</v>
      </c>
      <c r="AC9" s="33">
        <v>0</v>
      </c>
      <c r="AD9" s="83">
        <v>-5.8065686808201775</v>
      </c>
      <c r="AE9" s="80">
        <v>5.333333333333333</v>
      </c>
      <c r="AF9" s="36"/>
      <c r="AG9" s="35"/>
      <c r="AH9" s="81">
        <v>4.8</v>
      </c>
      <c r="AI9" s="29">
        <v>4.8</v>
      </c>
      <c r="AJ9" s="82"/>
      <c r="AK9" s="82"/>
      <c r="AL9" s="82"/>
      <c r="AM9" s="82"/>
      <c r="AN9" s="82"/>
      <c r="AO9" s="82"/>
      <c r="AP9" s="82"/>
      <c r="AQ9" s="80"/>
      <c r="AR9" s="329"/>
      <c r="AV9" s="84"/>
    </row>
    <row r="10" spans="1:48" ht="15" customHeight="1" x14ac:dyDescent="0.2">
      <c r="A10" s="77"/>
      <c r="B10" s="82">
        <v>0</v>
      </c>
      <c r="C10" s="82">
        <v>0</v>
      </c>
      <c r="D10" s="82">
        <v>0</v>
      </c>
      <c r="E10" s="82">
        <v>0</v>
      </c>
      <c r="F10" s="82">
        <v>0</v>
      </c>
      <c r="G10" s="82">
        <v>0</v>
      </c>
      <c r="H10" s="82">
        <v>0</v>
      </c>
      <c r="I10" s="82">
        <v>0</v>
      </c>
      <c r="J10" s="82">
        <v>0</v>
      </c>
      <c r="K10" s="82">
        <v>0</v>
      </c>
      <c r="L10" s="82">
        <v>0</v>
      </c>
      <c r="M10" s="82">
        <v>0</v>
      </c>
      <c r="N10" s="78"/>
      <c r="O10" s="82">
        <v>0</v>
      </c>
      <c r="P10" s="82">
        <v>0</v>
      </c>
      <c r="Q10" s="82">
        <v>0</v>
      </c>
      <c r="R10" s="82">
        <v>0</v>
      </c>
      <c r="S10" s="82">
        <v>0</v>
      </c>
      <c r="T10" s="82">
        <v>0</v>
      </c>
      <c r="U10" s="82">
        <v>0</v>
      </c>
      <c r="V10" s="82">
        <v>0</v>
      </c>
      <c r="W10" s="82">
        <v>0</v>
      </c>
      <c r="X10" s="46">
        <v>0</v>
      </c>
      <c r="Y10" s="382" t="s">
        <v>5</v>
      </c>
      <c r="Z10" s="31">
        <v>0</v>
      </c>
      <c r="AA10" s="32">
        <v>0</v>
      </c>
      <c r="AB10" s="32">
        <v>100</v>
      </c>
      <c r="AC10" s="33">
        <v>0</v>
      </c>
      <c r="AD10" s="83">
        <v>-22.046815459989112</v>
      </c>
      <c r="AE10" s="80">
        <v>20.25</v>
      </c>
      <c r="AF10" s="36"/>
      <c r="AG10" s="35"/>
      <c r="AH10" s="81">
        <v>20.25</v>
      </c>
      <c r="AI10" s="301">
        <v>20.25</v>
      </c>
      <c r="AJ10" s="82"/>
      <c r="AK10" s="82"/>
      <c r="AL10" s="82"/>
      <c r="AM10" s="82"/>
      <c r="AN10" s="82"/>
      <c r="AO10" s="82"/>
      <c r="AP10" s="82"/>
      <c r="AQ10" s="80"/>
      <c r="AR10" s="329"/>
      <c r="AV10" s="85"/>
    </row>
    <row r="11" spans="1:48" ht="15" customHeight="1" x14ac:dyDescent="0.2">
      <c r="A11" s="77"/>
      <c r="B11" s="82">
        <v>0</v>
      </c>
      <c r="C11" s="82">
        <v>0</v>
      </c>
      <c r="D11" s="82">
        <v>0</v>
      </c>
      <c r="E11" s="82">
        <v>0</v>
      </c>
      <c r="F11" s="82">
        <v>0</v>
      </c>
      <c r="G11" s="82">
        <v>0</v>
      </c>
      <c r="H11" s="82">
        <v>0</v>
      </c>
      <c r="I11" s="82">
        <v>0</v>
      </c>
      <c r="J11" s="82">
        <v>0</v>
      </c>
      <c r="K11" s="82">
        <v>0</v>
      </c>
      <c r="L11" s="82">
        <v>0</v>
      </c>
      <c r="M11" s="82">
        <v>0</v>
      </c>
      <c r="N11" s="78"/>
      <c r="O11" s="82">
        <v>0</v>
      </c>
      <c r="P11" s="82">
        <v>0</v>
      </c>
      <c r="Q11" s="82">
        <v>0</v>
      </c>
      <c r="R11" s="82">
        <v>0</v>
      </c>
      <c r="S11" s="82">
        <v>0</v>
      </c>
      <c r="T11" s="82">
        <v>0</v>
      </c>
      <c r="U11" s="82">
        <v>0</v>
      </c>
      <c r="V11" s="82">
        <v>0</v>
      </c>
      <c r="W11" s="82">
        <v>0</v>
      </c>
      <c r="X11" s="46">
        <v>0</v>
      </c>
      <c r="Y11" s="382" t="s">
        <v>18</v>
      </c>
      <c r="Z11" s="31">
        <v>0</v>
      </c>
      <c r="AA11" s="32">
        <v>50</v>
      </c>
      <c r="AB11" s="32">
        <v>0</v>
      </c>
      <c r="AC11" s="33">
        <v>0</v>
      </c>
      <c r="AD11" s="83">
        <v>-59.659258913500487</v>
      </c>
      <c r="AE11" s="80">
        <v>54.797029312050199</v>
      </c>
      <c r="AF11" s="36"/>
      <c r="AG11" s="35"/>
      <c r="AH11" s="81">
        <v>27.3985146560251</v>
      </c>
      <c r="AI11" s="29">
        <v>10.006428988956763</v>
      </c>
      <c r="AJ11" s="29">
        <v>6.5355091453662757</v>
      </c>
      <c r="AK11" s="29">
        <v>2.7891166674238876</v>
      </c>
      <c r="AL11" s="29">
        <v>3.392821846391751</v>
      </c>
      <c r="AM11" s="29">
        <v>4.475158806241375E-2</v>
      </c>
      <c r="AN11" s="29">
        <v>0.37033068627486065</v>
      </c>
      <c r="AO11" s="29">
        <v>8.3729990549421096E-2</v>
      </c>
      <c r="AP11" s="29">
        <v>4.1758257429997254</v>
      </c>
      <c r="AQ11" s="80"/>
      <c r="AR11" s="329"/>
      <c r="AV11" s="85"/>
    </row>
    <row r="12" spans="1:48" ht="15" customHeight="1" x14ac:dyDescent="0.2">
      <c r="A12" s="77"/>
      <c r="B12" s="82">
        <v>0</v>
      </c>
      <c r="C12" s="82">
        <v>0</v>
      </c>
      <c r="D12" s="82">
        <v>0</v>
      </c>
      <c r="E12" s="82">
        <v>0</v>
      </c>
      <c r="F12" s="82">
        <v>0</v>
      </c>
      <c r="G12" s="82">
        <v>0</v>
      </c>
      <c r="H12" s="82">
        <v>0</v>
      </c>
      <c r="I12" s="82">
        <v>0</v>
      </c>
      <c r="J12" s="82">
        <v>0</v>
      </c>
      <c r="K12" s="82">
        <v>0</v>
      </c>
      <c r="L12" s="82">
        <v>0</v>
      </c>
      <c r="M12" s="82">
        <v>0</v>
      </c>
      <c r="N12" s="78"/>
      <c r="O12" s="82">
        <v>0</v>
      </c>
      <c r="P12" s="82">
        <v>0</v>
      </c>
      <c r="Q12" s="82">
        <v>0</v>
      </c>
      <c r="R12" s="82">
        <v>0</v>
      </c>
      <c r="S12" s="82">
        <v>0</v>
      </c>
      <c r="T12" s="82">
        <v>0</v>
      </c>
      <c r="U12" s="82">
        <v>0</v>
      </c>
      <c r="V12" s="82">
        <v>0</v>
      </c>
      <c r="W12" s="82">
        <v>0</v>
      </c>
      <c r="X12" s="46">
        <v>0</v>
      </c>
      <c r="Y12" s="382" t="s">
        <v>19</v>
      </c>
      <c r="Z12" s="31">
        <v>0</v>
      </c>
      <c r="AA12" s="32">
        <v>150</v>
      </c>
      <c r="AB12" s="32">
        <v>0</v>
      </c>
      <c r="AC12" s="33">
        <v>0</v>
      </c>
      <c r="AD12" s="83">
        <v>-43.861006602591324</v>
      </c>
      <c r="AE12" s="80">
        <v>40.286334564480129</v>
      </c>
      <c r="AF12" s="36"/>
      <c r="AG12" s="35"/>
      <c r="AH12" s="81">
        <v>60.429501846720193</v>
      </c>
      <c r="AI12" s="29">
        <v>35.442125902821054</v>
      </c>
      <c r="AJ12" s="29">
        <v>0</v>
      </c>
      <c r="AK12" s="29">
        <v>9.3714320025442621</v>
      </c>
      <c r="AL12" s="29">
        <v>11.399881403876284</v>
      </c>
      <c r="AM12" s="29">
        <v>0.17900635224965503</v>
      </c>
      <c r="AN12" s="29">
        <v>1.4813227450994426</v>
      </c>
      <c r="AO12" s="29">
        <v>5.0237994329652653E-2</v>
      </c>
      <c r="AP12" s="29">
        <v>2.5054954457998355</v>
      </c>
      <c r="AQ12" s="86"/>
      <c r="AR12" s="329"/>
      <c r="AV12" s="85"/>
    </row>
    <row r="13" spans="1:48" ht="15" customHeight="1" x14ac:dyDescent="0.2">
      <c r="A13" s="77"/>
      <c r="B13" s="82">
        <v>0</v>
      </c>
      <c r="C13" s="82">
        <v>0</v>
      </c>
      <c r="D13" s="82">
        <v>0</v>
      </c>
      <c r="E13" s="82">
        <v>0</v>
      </c>
      <c r="F13" s="82">
        <v>0</v>
      </c>
      <c r="G13" s="82">
        <v>0</v>
      </c>
      <c r="H13" s="82">
        <v>0</v>
      </c>
      <c r="I13" s="82">
        <v>0</v>
      </c>
      <c r="J13" s="82">
        <v>0</v>
      </c>
      <c r="K13" s="82">
        <v>0</v>
      </c>
      <c r="L13" s="82">
        <v>0</v>
      </c>
      <c r="M13" s="82">
        <v>0</v>
      </c>
      <c r="N13" s="78"/>
      <c r="O13" s="82">
        <v>0</v>
      </c>
      <c r="P13" s="82">
        <v>0</v>
      </c>
      <c r="Q13" s="82">
        <v>0</v>
      </c>
      <c r="R13" s="82">
        <v>0</v>
      </c>
      <c r="S13" s="82">
        <v>0</v>
      </c>
      <c r="T13" s="82">
        <v>0</v>
      </c>
      <c r="U13" s="82">
        <v>0</v>
      </c>
      <c r="V13" s="82">
        <v>0</v>
      </c>
      <c r="W13" s="82">
        <v>0</v>
      </c>
      <c r="X13" s="46">
        <v>0</v>
      </c>
      <c r="Y13" s="382" t="s">
        <v>71</v>
      </c>
      <c r="Z13" s="31">
        <v>0</v>
      </c>
      <c r="AA13" s="32">
        <v>85</v>
      </c>
      <c r="AB13" s="32">
        <v>0</v>
      </c>
      <c r="AC13" s="33">
        <v>0</v>
      </c>
      <c r="AD13" s="83">
        <v>-306.21509108810659</v>
      </c>
      <c r="AE13" s="80">
        <v>281.25856116442588</v>
      </c>
      <c r="AF13" s="36"/>
      <c r="AG13" s="35"/>
      <c r="AH13" s="81">
        <v>239.069776989762</v>
      </c>
      <c r="AI13" s="29">
        <v>55.642200939237647</v>
      </c>
      <c r="AJ13" s="29">
        <v>30.039136479257586</v>
      </c>
      <c r="AK13" s="29">
        <v>8.9140168690867423</v>
      </c>
      <c r="AL13" s="29">
        <v>10.843458621068036</v>
      </c>
      <c r="AM13" s="29">
        <v>1.0904470291208146</v>
      </c>
      <c r="AN13" s="29">
        <v>9.0237243888974383</v>
      </c>
      <c r="AO13" s="29">
        <v>0.77813071217262009</v>
      </c>
      <c r="AP13" s="29">
        <v>38.807340571610787</v>
      </c>
      <c r="AQ13" s="216">
        <v>83.931321379310333</v>
      </c>
      <c r="AR13" s="329"/>
      <c r="AS13" s="87"/>
      <c r="AV13" s="85"/>
    </row>
    <row r="14" spans="1:48" ht="15" customHeight="1" x14ac:dyDescent="0.2">
      <c r="A14" s="77"/>
      <c r="B14" s="82">
        <v>0</v>
      </c>
      <c r="C14" s="82">
        <v>0</v>
      </c>
      <c r="D14" s="82">
        <v>0</v>
      </c>
      <c r="E14" s="82">
        <v>0</v>
      </c>
      <c r="F14" s="82">
        <v>0</v>
      </c>
      <c r="G14" s="82">
        <v>0</v>
      </c>
      <c r="H14" s="82">
        <v>0</v>
      </c>
      <c r="I14" s="82">
        <v>0</v>
      </c>
      <c r="J14" s="82">
        <v>0</v>
      </c>
      <c r="K14" s="82">
        <v>0</v>
      </c>
      <c r="L14" s="82">
        <v>0</v>
      </c>
      <c r="M14" s="82">
        <v>0</v>
      </c>
      <c r="N14" s="82">
        <v>29.461500000000001</v>
      </c>
      <c r="O14" s="82">
        <v>0</v>
      </c>
      <c r="P14" s="82">
        <v>0</v>
      </c>
      <c r="Q14" s="82">
        <v>0</v>
      </c>
      <c r="R14" s="82">
        <v>0</v>
      </c>
      <c r="S14" s="82">
        <v>0</v>
      </c>
      <c r="T14" s="82">
        <v>0</v>
      </c>
      <c r="U14" s="82">
        <v>0</v>
      </c>
      <c r="V14" s="82">
        <v>0</v>
      </c>
      <c r="W14" s="82">
        <v>0</v>
      </c>
      <c r="X14" s="46">
        <v>29.461500000000001</v>
      </c>
      <c r="Y14" s="382" t="s">
        <v>54</v>
      </c>
      <c r="Z14" s="31">
        <v>0</v>
      </c>
      <c r="AA14" s="32">
        <v>0</v>
      </c>
      <c r="AB14" s="32">
        <v>300</v>
      </c>
      <c r="AC14" s="33">
        <v>0</v>
      </c>
      <c r="AD14" s="83">
        <v>-16.03783342406097</v>
      </c>
      <c r="AE14" s="216">
        <v>14.730750000000002</v>
      </c>
      <c r="AF14" s="36"/>
      <c r="AG14" s="35"/>
      <c r="AH14" s="81">
        <v>44.192250000000001</v>
      </c>
      <c r="AI14" s="39">
        <v>44.192250000000001</v>
      </c>
      <c r="AJ14" s="29">
        <v>0</v>
      </c>
      <c r="AK14" s="29">
        <v>0</v>
      </c>
      <c r="AL14" s="29">
        <v>0</v>
      </c>
      <c r="AM14" s="29">
        <v>0</v>
      </c>
      <c r="AN14" s="29">
        <v>0</v>
      </c>
      <c r="AO14" s="29">
        <v>0</v>
      </c>
      <c r="AP14" s="29">
        <v>0</v>
      </c>
      <c r="AQ14" s="46"/>
      <c r="AR14" s="329"/>
      <c r="AV14" s="85"/>
    </row>
    <row r="15" spans="1:48" ht="15" customHeight="1" x14ac:dyDescent="0.2">
      <c r="A15" s="79">
        <v>268.82899378261243</v>
      </c>
      <c r="B15" s="82">
        <v>0</v>
      </c>
      <c r="C15" s="82">
        <v>0</v>
      </c>
      <c r="D15" s="82">
        <v>0</v>
      </c>
      <c r="E15" s="82">
        <v>0</v>
      </c>
      <c r="F15" s="82">
        <v>0</v>
      </c>
      <c r="G15" s="82">
        <v>0</v>
      </c>
      <c r="H15" s="82">
        <v>0</v>
      </c>
      <c r="I15" s="82">
        <v>0</v>
      </c>
      <c r="J15" s="82">
        <v>0</v>
      </c>
      <c r="K15" s="82">
        <v>0</v>
      </c>
      <c r="L15" s="82">
        <v>0</v>
      </c>
      <c r="M15" s="82">
        <v>0</v>
      </c>
      <c r="N15" s="78"/>
      <c r="O15" s="82">
        <v>0</v>
      </c>
      <c r="P15" s="82">
        <v>0</v>
      </c>
      <c r="Q15" s="82">
        <v>0</v>
      </c>
      <c r="R15" s="82">
        <v>0</v>
      </c>
      <c r="S15" s="82">
        <v>0</v>
      </c>
      <c r="T15" s="82">
        <v>0</v>
      </c>
      <c r="U15" s="82">
        <v>0</v>
      </c>
      <c r="V15" s="82">
        <v>0</v>
      </c>
      <c r="W15" s="82">
        <v>0</v>
      </c>
      <c r="X15" s="46">
        <v>268.82899378261243</v>
      </c>
      <c r="Y15" s="382" t="s">
        <v>34</v>
      </c>
      <c r="Z15" s="31">
        <v>100</v>
      </c>
      <c r="AA15" s="32">
        <v>0</v>
      </c>
      <c r="AB15" s="32">
        <v>0</v>
      </c>
      <c r="AC15" s="33">
        <v>0</v>
      </c>
      <c r="AD15" s="94">
        <v>268.82899378261243</v>
      </c>
      <c r="AE15" s="46"/>
      <c r="AF15" s="36"/>
      <c r="AG15" s="35"/>
      <c r="AH15" s="43">
        <v>0</v>
      </c>
      <c r="AI15" s="29">
        <v>0</v>
      </c>
      <c r="AJ15" s="29">
        <v>0</v>
      </c>
      <c r="AK15" s="29">
        <v>0</v>
      </c>
      <c r="AL15" s="29">
        <v>0</v>
      </c>
      <c r="AM15" s="29">
        <v>0</v>
      </c>
      <c r="AN15" s="29">
        <v>0</v>
      </c>
      <c r="AO15" s="29">
        <v>0</v>
      </c>
      <c r="AP15" s="29">
        <v>0</v>
      </c>
      <c r="AQ15" s="46"/>
      <c r="AR15" s="329"/>
      <c r="AV15" s="85"/>
    </row>
    <row r="16" spans="1:48" ht="15" customHeight="1" x14ac:dyDescent="0.2">
      <c r="A16" s="88"/>
      <c r="B16" s="82">
        <v>9.9</v>
      </c>
      <c r="C16" s="82">
        <v>0</v>
      </c>
      <c r="D16" s="82">
        <v>0</v>
      </c>
      <c r="E16" s="82">
        <v>0</v>
      </c>
      <c r="F16" s="82">
        <v>0</v>
      </c>
      <c r="G16" s="82">
        <v>0</v>
      </c>
      <c r="H16" s="82">
        <v>0</v>
      </c>
      <c r="I16" s="82">
        <v>0</v>
      </c>
      <c r="J16" s="82">
        <v>0</v>
      </c>
      <c r="K16" s="82">
        <v>0</v>
      </c>
      <c r="L16" s="82">
        <v>0</v>
      </c>
      <c r="M16" s="82">
        <v>0</v>
      </c>
      <c r="N16" s="89"/>
      <c r="O16" s="82">
        <v>0</v>
      </c>
      <c r="P16" s="82">
        <v>0</v>
      </c>
      <c r="Q16" s="82">
        <v>0</v>
      </c>
      <c r="R16" s="82">
        <v>0</v>
      </c>
      <c r="S16" s="82">
        <v>0</v>
      </c>
      <c r="T16" s="82">
        <v>0</v>
      </c>
      <c r="U16" s="82">
        <v>0</v>
      </c>
      <c r="V16" s="82">
        <v>0</v>
      </c>
      <c r="W16" s="82">
        <v>0</v>
      </c>
      <c r="X16" s="91">
        <v>9.9</v>
      </c>
      <c r="Y16" s="383" t="s">
        <v>72</v>
      </c>
      <c r="Z16" s="31">
        <v>0</v>
      </c>
      <c r="AA16" s="32">
        <v>0</v>
      </c>
      <c r="AB16" s="32">
        <v>38</v>
      </c>
      <c r="AC16" s="33">
        <v>0</v>
      </c>
      <c r="AD16" s="389"/>
      <c r="AE16" s="164"/>
      <c r="AF16" s="162"/>
      <c r="AG16" s="164"/>
      <c r="AH16" s="43">
        <v>3.7619999999999996</v>
      </c>
      <c r="AI16" s="344">
        <v>1.3167</v>
      </c>
      <c r="AJ16" s="345">
        <v>0.26334000000000002</v>
      </c>
      <c r="AK16" s="345">
        <v>0.22572</v>
      </c>
      <c r="AL16" s="345">
        <v>0.11286</v>
      </c>
      <c r="AM16" s="345">
        <v>0.15048</v>
      </c>
      <c r="AN16" s="345">
        <v>1.4295599999999999</v>
      </c>
      <c r="AO16" s="345"/>
      <c r="AP16" s="345">
        <v>0.26334000000000002</v>
      </c>
      <c r="AQ16" s="93"/>
      <c r="AR16" s="329"/>
      <c r="AV16" s="85"/>
    </row>
    <row r="17" spans="1:48" ht="15" customHeight="1" x14ac:dyDescent="0.2">
      <c r="A17" s="77"/>
      <c r="B17" s="78"/>
      <c r="C17" s="78"/>
      <c r="D17" s="78"/>
      <c r="E17" s="217">
        <v>0</v>
      </c>
      <c r="F17" s="78"/>
      <c r="G17" s="82"/>
      <c r="H17" s="82"/>
      <c r="I17" s="82"/>
      <c r="J17" s="82"/>
      <c r="K17" s="82"/>
      <c r="L17" s="78"/>
      <c r="M17" s="78"/>
      <c r="N17" s="82"/>
      <c r="O17" s="82">
        <v>0</v>
      </c>
      <c r="P17" s="82">
        <v>0</v>
      </c>
      <c r="Q17" s="82">
        <v>0</v>
      </c>
      <c r="R17" s="82">
        <v>0</v>
      </c>
      <c r="S17" s="82">
        <v>0</v>
      </c>
      <c r="T17" s="82">
        <v>0</v>
      </c>
      <c r="U17" s="82">
        <v>0</v>
      </c>
      <c r="V17" s="82">
        <v>0</v>
      </c>
      <c r="W17" s="82">
        <v>0</v>
      </c>
      <c r="X17" s="46">
        <v>0</v>
      </c>
      <c r="Y17" s="382" t="s">
        <v>55</v>
      </c>
      <c r="Z17" s="31">
        <v>0</v>
      </c>
      <c r="AA17" s="32">
        <v>0</v>
      </c>
      <c r="AB17" s="32">
        <v>80</v>
      </c>
      <c r="AC17" s="33">
        <v>0</v>
      </c>
      <c r="AD17" s="42"/>
      <c r="AE17" s="33"/>
      <c r="AF17" s="31"/>
      <c r="AG17" s="33"/>
      <c r="AH17" s="43">
        <v>0</v>
      </c>
      <c r="AI17" s="42">
        <v>0</v>
      </c>
      <c r="AJ17" s="32"/>
      <c r="AK17" s="32"/>
      <c r="AL17" s="32"/>
      <c r="AM17" s="32"/>
      <c r="AN17" s="32"/>
      <c r="AO17" s="32"/>
      <c r="AP17" s="32"/>
      <c r="AQ17" s="46"/>
      <c r="AR17" s="329"/>
      <c r="AS17" s="85"/>
    </row>
    <row r="18" spans="1:48" ht="15" customHeight="1" x14ac:dyDescent="0.2">
      <c r="A18" s="77"/>
      <c r="B18" s="78"/>
      <c r="C18" s="78"/>
      <c r="D18" s="78"/>
      <c r="E18" s="78"/>
      <c r="F18" s="78"/>
      <c r="G18" s="82"/>
      <c r="H18" s="82"/>
      <c r="I18" s="217">
        <v>0</v>
      </c>
      <c r="J18" s="82"/>
      <c r="K18" s="82"/>
      <c r="L18" s="78"/>
      <c r="M18" s="78"/>
      <c r="N18" s="82"/>
      <c r="O18" s="82">
        <v>0</v>
      </c>
      <c r="P18" s="82">
        <v>0</v>
      </c>
      <c r="Q18" s="82">
        <v>0</v>
      </c>
      <c r="R18" s="82">
        <v>0</v>
      </c>
      <c r="S18" s="82">
        <v>0</v>
      </c>
      <c r="T18" s="82">
        <v>0</v>
      </c>
      <c r="U18" s="82">
        <v>0</v>
      </c>
      <c r="V18" s="82">
        <v>0</v>
      </c>
      <c r="W18" s="82">
        <v>0</v>
      </c>
      <c r="X18" s="46">
        <v>0</v>
      </c>
      <c r="Y18" s="382" t="s">
        <v>56</v>
      </c>
      <c r="Z18" s="31">
        <v>0</v>
      </c>
      <c r="AA18" s="32">
        <v>0</v>
      </c>
      <c r="AB18" s="32">
        <v>85</v>
      </c>
      <c r="AC18" s="33">
        <v>0</v>
      </c>
      <c r="AD18" s="42"/>
      <c r="AE18" s="33"/>
      <c r="AF18" s="31"/>
      <c r="AG18" s="33"/>
      <c r="AH18" s="43">
        <v>0</v>
      </c>
      <c r="AI18" s="42">
        <v>0</v>
      </c>
      <c r="AJ18" s="32"/>
      <c r="AK18" s="32"/>
      <c r="AL18" s="32"/>
      <c r="AM18" s="32"/>
      <c r="AN18" s="32"/>
      <c r="AO18" s="32"/>
      <c r="AP18" s="32"/>
      <c r="AQ18" s="46"/>
      <c r="AR18" s="329"/>
      <c r="AS18" s="85"/>
    </row>
    <row r="19" spans="1:48" ht="15" customHeight="1" x14ac:dyDescent="0.2">
      <c r="A19" s="77"/>
      <c r="B19" s="78"/>
      <c r="C19" s="78"/>
      <c r="D19" s="78"/>
      <c r="E19" s="78"/>
      <c r="F19" s="78"/>
      <c r="G19" s="82"/>
      <c r="H19" s="82"/>
      <c r="I19" s="82"/>
      <c r="J19" s="82"/>
      <c r="K19" s="82"/>
      <c r="L19" s="78"/>
      <c r="M19" s="78"/>
      <c r="N19" s="82"/>
      <c r="O19" s="82"/>
      <c r="P19" s="82"/>
      <c r="Q19" s="82"/>
      <c r="R19" s="82"/>
      <c r="S19" s="217">
        <v>144.89099999999999</v>
      </c>
      <c r="T19" s="82"/>
      <c r="U19" s="82"/>
      <c r="V19" s="82"/>
      <c r="W19" s="82"/>
      <c r="X19" s="46">
        <v>144.89099999999999</v>
      </c>
      <c r="Y19" s="382" t="s">
        <v>57</v>
      </c>
      <c r="Z19" s="31">
        <v>0</v>
      </c>
      <c r="AA19" s="32">
        <v>0</v>
      </c>
      <c r="AB19" s="32">
        <v>75</v>
      </c>
      <c r="AC19" s="33">
        <v>0</v>
      </c>
      <c r="AD19" s="42"/>
      <c r="AE19" s="33"/>
      <c r="AF19" s="31"/>
      <c r="AG19" s="33"/>
      <c r="AH19" s="43">
        <v>108.66824999999999</v>
      </c>
      <c r="AI19" s="42">
        <v>108.66824999999999</v>
      </c>
      <c r="AJ19" s="32"/>
      <c r="AK19" s="32"/>
      <c r="AL19" s="32"/>
      <c r="AM19" s="32"/>
      <c r="AN19" s="32"/>
      <c r="AO19" s="32"/>
      <c r="AP19" s="32"/>
      <c r="AQ19" s="46"/>
      <c r="AR19" s="329"/>
      <c r="AV19" s="85"/>
    </row>
    <row r="20" spans="1:48" ht="15" customHeight="1" x14ac:dyDescent="0.2">
      <c r="A20" s="77"/>
      <c r="B20" s="78"/>
      <c r="C20" s="78"/>
      <c r="D20" s="78"/>
      <c r="E20" s="78"/>
      <c r="F20" s="78"/>
      <c r="G20" s="82"/>
      <c r="H20" s="82"/>
      <c r="I20" s="82"/>
      <c r="J20" s="82"/>
      <c r="K20" s="82"/>
      <c r="L20" s="78"/>
      <c r="M20" s="78"/>
      <c r="N20" s="82"/>
      <c r="O20" s="82"/>
      <c r="P20" s="82"/>
      <c r="Q20" s="82"/>
      <c r="R20" s="217">
        <v>116.27999999999999</v>
      </c>
      <c r="S20" s="82"/>
      <c r="T20" s="82"/>
      <c r="U20" s="82"/>
      <c r="V20" s="82"/>
      <c r="W20" s="82"/>
      <c r="X20" s="46">
        <v>116.27999999999999</v>
      </c>
      <c r="Y20" s="382" t="s">
        <v>58</v>
      </c>
      <c r="Z20" s="31">
        <v>0</v>
      </c>
      <c r="AA20" s="32">
        <v>0</v>
      </c>
      <c r="AB20" s="32">
        <v>65</v>
      </c>
      <c r="AC20" s="33">
        <v>0</v>
      </c>
      <c r="AD20" s="42"/>
      <c r="AE20" s="33"/>
      <c r="AF20" s="31"/>
      <c r="AG20" s="33"/>
      <c r="AH20" s="43">
        <v>75.581999999999994</v>
      </c>
      <c r="AI20" s="42">
        <v>75.581999999999994</v>
      </c>
      <c r="AJ20" s="32"/>
      <c r="AK20" s="32"/>
      <c r="AL20" s="32"/>
      <c r="AM20" s="32"/>
      <c r="AN20" s="32"/>
      <c r="AO20" s="32"/>
      <c r="AP20" s="32"/>
      <c r="AQ20" s="46"/>
      <c r="AR20" s="329"/>
      <c r="AS20" s="85"/>
    </row>
    <row r="21" spans="1:48" ht="15" customHeight="1" x14ac:dyDescent="0.2">
      <c r="A21" s="77"/>
      <c r="B21" s="78"/>
      <c r="C21" s="78"/>
      <c r="D21" s="78"/>
      <c r="E21" s="78"/>
      <c r="F21" s="78"/>
      <c r="G21" s="82"/>
      <c r="H21" s="82"/>
      <c r="I21" s="82"/>
      <c r="J21" s="82"/>
      <c r="K21" s="82"/>
      <c r="L21" s="78"/>
      <c r="M21" s="78"/>
      <c r="N21" s="82"/>
      <c r="O21" s="82"/>
      <c r="P21" s="82"/>
      <c r="Q21" s="217">
        <v>26.28</v>
      </c>
      <c r="R21" s="82"/>
      <c r="S21" s="82"/>
      <c r="T21" s="82"/>
      <c r="U21" s="82"/>
      <c r="V21" s="82"/>
      <c r="W21" s="82"/>
      <c r="X21" s="46">
        <v>26.28</v>
      </c>
      <c r="Y21" s="382" t="s">
        <v>59</v>
      </c>
      <c r="Z21" s="31">
        <v>0</v>
      </c>
      <c r="AA21" s="32">
        <v>0</v>
      </c>
      <c r="AB21" s="32">
        <v>65</v>
      </c>
      <c r="AC21" s="33">
        <v>0</v>
      </c>
      <c r="AD21" s="42"/>
      <c r="AE21" s="33"/>
      <c r="AF21" s="31"/>
      <c r="AG21" s="33"/>
      <c r="AH21" s="43">
        <v>17.082000000000001</v>
      </c>
      <c r="AI21" s="42">
        <v>17.082000000000001</v>
      </c>
      <c r="AJ21" s="32"/>
      <c r="AK21" s="32"/>
      <c r="AL21" s="32"/>
      <c r="AM21" s="32"/>
      <c r="AN21" s="32"/>
      <c r="AO21" s="32"/>
      <c r="AP21" s="32"/>
      <c r="AQ21" s="46"/>
      <c r="AR21" s="329"/>
      <c r="AS21" s="85"/>
    </row>
    <row r="22" spans="1:48" ht="15" customHeight="1" x14ac:dyDescent="0.2">
      <c r="A22" s="77"/>
      <c r="B22" s="78"/>
      <c r="C22" s="78"/>
      <c r="D22" s="78"/>
      <c r="E22" s="78"/>
      <c r="F22" s="78"/>
      <c r="G22" s="82"/>
      <c r="H22" s="82"/>
      <c r="I22" s="82"/>
      <c r="J22" s="82"/>
      <c r="K22" s="82"/>
      <c r="L22" s="82">
        <v>3.5</v>
      </c>
      <c r="M22" s="78"/>
      <c r="N22" s="82"/>
      <c r="O22" s="82"/>
      <c r="P22" s="82"/>
      <c r="Q22" s="82"/>
      <c r="R22" s="82"/>
      <c r="S22" s="82"/>
      <c r="T22" s="82"/>
      <c r="U22" s="82"/>
      <c r="V22" s="82"/>
      <c r="W22" s="82"/>
      <c r="X22" s="46">
        <v>3.5</v>
      </c>
      <c r="Y22" s="382" t="s">
        <v>6</v>
      </c>
      <c r="Z22" s="31">
        <v>0</v>
      </c>
      <c r="AA22" s="32">
        <v>0</v>
      </c>
      <c r="AB22" s="32">
        <v>100</v>
      </c>
      <c r="AC22" s="33">
        <v>0</v>
      </c>
      <c r="AD22" s="42"/>
      <c r="AE22" s="33"/>
      <c r="AF22" s="31"/>
      <c r="AG22" s="33"/>
      <c r="AH22" s="43">
        <v>3.5</v>
      </c>
      <c r="AI22" s="42">
        <v>3.5</v>
      </c>
      <c r="AJ22" s="32"/>
      <c r="AK22" s="32"/>
      <c r="AL22" s="32"/>
      <c r="AM22" s="32"/>
      <c r="AN22" s="32"/>
      <c r="AO22" s="32"/>
      <c r="AP22" s="32"/>
      <c r="AQ22" s="46"/>
      <c r="AR22" s="329"/>
      <c r="AS22" s="87"/>
      <c r="AV22" s="85"/>
    </row>
    <row r="23" spans="1:48" ht="15" customHeight="1" x14ac:dyDescent="0.2">
      <c r="A23" s="77"/>
      <c r="B23" s="78"/>
      <c r="C23" s="82"/>
      <c r="D23" s="82"/>
      <c r="E23" s="82">
        <v>6.1</v>
      </c>
      <c r="F23" s="82"/>
      <c r="G23" s="82"/>
      <c r="H23" s="82"/>
      <c r="I23" s="82"/>
      <c r="J23" s="82"/>
      <c r="K23" s="82"/>
      <c r="L23" s="82"/>
      <c r="M23" s="82"/>
      <c r="N23" s="82"/>
      <c r="O23" s="82"/>
      <c r="P23" s="82"/>
      <c r="Q23" s="82"/>
      <c r="R23" s="82"/>
      <c r="S23" s="82"/>
      <c r="T23" s="82"/>
      <c r="U23" s="82"/>
      <c r="V23" s="82"/>
      <c r="W23" s="82"/>
      <c r="X23" s="46">
        <v>6.1</v>
      </c>
      <c r="Y23" s="382" t="s">
        <v>60</v>
      </c>
      <c r="Z23" s="31">
        <v>0</v>
      </c>
      <c r="AA23" s="32">
        <v>90</v>
      </c>
      <c r="AB23" s="32">
        <v>0</v>
      </c>
      <c r="AC23" s="33">
        <v>0</v>
      </c>
      <c r="AD23" s="42"/>
      <c r="AE23" s="33"/>
      <c r="AF23" s="31"/>
      <c r="AG23" s="33"/>
      <c r="AH23" s="43">
        <v>5.49</v>
      </c>
      <c r="AI23" s="42"/>
      <c r="AJ23" s="32"/>
      <c r="AK23" s="32"/>
      <c r="AL23" s="32"/>
      <c r="AM23" s="32"/>
      <c r="AN23" s="32">
        <v>5.49</v>
      </c>
      <c r="AO23" s="32"/>
      <c r="AP23" s="32"/>
      <c r="AQ23" s="46"/>
      <c r="AR23" s="329"/>
      <c r="AV23" s="85"/>
    </row>
    <row r="24" spans="1:48" ht="15" customHeight="1" x14ac:dyDescent="0.2">
      <c r="A24" s="77"/>
      <c r="B24" s="78"/>
      <c r="C24" s="82"/>
      <c r="D24" s="82"/>
      <c r="E24" s="82"/>
      <c r="F24" s="82"/>
      <c r="G24" s="82"/>
      <c r="H24" s="82"/>
      <c r="I24" s="82">
        <v>0</v>
      </c>
      <c r="J24" s="82"/>
      <c r="K24" s="82"/>
      <c r="L24" s="82"/>
      <c r="M24" s="82"/>
      <c r="N24" s="82"/>
      <c r="O24" s="82"/>
      <c r="P24" s="82"/>
      <c r="Q24" s="82"/>
      <c r="R24" s="82"/>
      <c r="S24" s="82"/>
      <c r="T24" s="82"/>
      <c r="U24" s="82"/>
      <c r="V24" s="82"/>
      <c r="W24" s="82"/>
      <c r="X24" s="46">
        <v>0</v>
      </c>
      <c r="Y24" s="382" t="s">
        <v>61</v>
      </c>
      <c r="Z24" s="31">
        <v>0</v>
      </c>
      <c r="AA24" s="32">
        <v>90</v>
      </c>
      <c r="AB24" s="32">
        <v>0</v>
      </c>
      <c r="AC24" s="33">
        <v>0</v>
      </c>
      <c r="AD24" s="42"/>
      <c r="AE24" s="33"/>
      <c r="AF24" s="31"/>
      <c r="AG24" s="33"/>
      <c r="AH24" s="43">
        <v>0</v>
      </c>
      <c r="AI24" s="42"/>
      <c r="AJ24" s="32"/>
      <c r="AK24" s="32"/>
      <c r="AL24" s="32"/>
      <c r="AM24" s="32"/>
      <c r="AN24" s="32">
        <v>0</v>
      </c>
      <c r="AO24" s="32"/>
      <c r="AP24" s="32"/>
      <c r="AQ24" s="46"/>
      <c r="AR24" s="329"/>
      <c r="AS24" s="85"/>
    </row>
    <row r="25" spans="1:48" ht="15" customHeight="1" x14ac:dyDescent="0.2">
      <c r="A25" s="79"/>
      <c r="B25" s="82"/>
      <c r="C25" s="82"/>
      <c r="D25" s="82">
        <v>0</v>
      </c>
      <c r="E25" s="82"/>
      <c r="F25" s="82"/>
      <c r="G25" s="82"/>
      <c r="H25" s="82"/>
      <c r="I25" s="82"/>
      <c r="J25" s="82"/>
      <c r="K25" s="82"/>
      <c r="L25" s="82"/>
      <c r="M25" s="82"/>
      <c r="N25" s="82"/>
      <c r="O25" s="82"/>
      <c r="P25" s="82"/>
      <c r="Q25" s="82"/>
      <c r="R25" s="82"/>
      <c r="S25" s="82">
        <v>1.1000000000000001</v>
      </c>
      <c r="T25" s="82"/>
      <c r="U25" s="82"/>
      <c r="V25" s="82"/>
      <c r="W25" s="82"/>
      <c r="X25" s="46">
        <v>1.1000000000000001</v>
      </c>
      <c r="Y25" s="382" t="s">
        <v>233</v>
      </c>
      <c r="Z25" s="31">
        <v>0</v>
      </c>
      <c r="AA25" s="32">
        <v>90</v>
      </c>
      <c r="AB25" s="32">
        <v>0</v>
      </c>
      <c r="AC25" s="33">
        <v>0</v>
      </c>
      <c r="AD25" s="42"/>
      <c r="AE25" s="33"/>
      <c r="AF25" s="31"/>
      <c r="AG25" s="33"/>
      <c r="AH25" s="43">
        <v>0.9900000000000001</v>
      </c>
      <c r="AI25" s="39"/>
      <c r="AJ25" s="38"/>
      <c r="AK25" s="38"/>
      <c r="AL25" s="38"/>
      <c r="AM25" s="38"/>
      <c r="AN25" s="38">
        <v>0.9900000000000001</v>
      </c>
      <c r="AO25" s="38"/>
      <c r="AP25" s="38"/>
      <c r="AQ25" s="46"/>
      <c r="AR25" s="329"/>
      <c r="AS25" s="85"/>
    </row>
    <row r="26" spans="1:48" ht="15" customHeight="1" x14ac:dyDescent="0.2">
      <c r="A26" s="77"/>
      <c r="B26" s="78"/>
      <c r="C26" s="82"/>
      <c r="D26" s="82"/>
      <c r="E26" s="82"/>
      <c r="F26" s="82"/>
      <c r="G26" s="82"/>
      <c r="H26" s="82"/>
      <c r="I26" s="82"/>
      <c r="J26" s="82"/>
      <c r="K26" s="82"/>
      <c r="L26" s="82">
        <v>10.4</v>
      </c>
      <c r="M26" s="82"/>
      <c r="N26" s="82"/>
      <c r="O26" s="82"/>
      <c r="P26" s="82"/>
      <c r="Q26" s="82"/>
      <c r="R26" s="82"/>
      <c r="S26" s="82"/>
      <c r="T26" s="82"/>
      <c r="U26" s="82"/>
      <c r="V26" s="82"/>
      <c r="W26" s="82"/>
      <c r="X26" s="46">
        <v>10.4</v>
      </c>
      <c r="Y26" s="382" t="s">
        <v>45</v>
      </c>
      <c r="Z26" s="31">
        <v>100</v>
      </c>
      <c r="AA26" s="32">
        <v>0</v>
      </c>
      <c r="AB26" s="32">
        <v>0</v>
      </c>
      <c r="AC26" s="33">
        <v>0</v>
      </c>
      <c r="AD26" s="42">
        <v>10.4</v>
      </c>
      <c r="AE26" s="33"/>
      <c r="AF26" s="31"/>
      <c r="AG26" s="33"/>
      <c r="AH26" s="43">
        <v>0</v>
      </c>
      <c r="AI26" s="94"/>
      <c r="AJ26" s="78"/>
      <c r="AK26" s="78"/>
      <c r="AL26" s="78"/>
      <c r="AM26" s="78"/>
      <c r="AN26" s="78"/>
      <c r="AO26" s="78"/>
      <c r="AP26" s="78"/>
      <c r="AQ26" s="46"/>
      <c r="AR26" s="329"/>
      <c r="AV26" s="85"/>
    </row>
    <row r="27" spans="1:48" ht="15" customHeight="1" x14ac:dyDescent="0.2">
      <c r="A27" s="77"/>
      <c r="B27" s="78"/>
      <c r="C27" s="82"/>
      <c r="D27" s="82"/>
      <c r="E27" s="82"/>
      <c r="F27" s="82"/>
      <c r="G27" s="82"/>
      <c r="H27" s="82"/>
      <c r="I27" s="82"/>
      <c r="J27" s="218">
        <v>56.099999999999994</v>
      </c>
      <c r="K27" s="82"/>
      <c r="L27" s="82"/>
      <c r="M27" s="82"/>
      <c r="N27" s="82"/>
      <c r="O27" s="82"/>
      <c r="P27" s="82"/>
      <c r="Q27" s="82"/>
      <c r="R27" s="82"/>
      <c r="S27" s="82"/>
      <c r="T27" s="82"/>
      <c r="U27" s="82"/>
      <c r="V27" s="82"/>
      <c r="W27" s="82"/>
      <c r="X27" s="46">
        <v>56.099999999999994</v>
      </c>
      <c r="Y27" s="382" t="s">
        <v>62</v>
      </c>
      <c r="Z27" s="31">
        <v>100</v>
      </c>
      <c r="AA27" s="32">
        <v>0</v>
      </c>
      <c r="AB27" s="32">
        <v>0</v>
      </c>
      <c r="AC27" s="33">
        <v>0</v>
      </c>
      <c r="AD27" s="42">
        <v>56.099999999999994</v>
      </c>
      <c r="AE27" s="33"/>
      <c r="AF27" s="31"/>
      <c r="AG27" s="33"/>
      <c r="AH27" s="43">
        <v>0</v>
      </c>
      <c r="AI27" s="94"/>
      <c r="AJ27" s="78"/>
      <c r="AK27" s="78"/>
      <c r="AL27" s="78"/>
      <c r="AM27" s="78"/>
      <c r="AN27" s="78"/>
      <c r="AO27" s="78"/>
      <c r="AP27" s="78"/>
      <c r="AQ27" s="46"/>
      <c r="AR27" s="329"/>
      <c r="AV27" s="85"/>
    </row>
    <row r="28" spans="1:48" ht="15" customHeight="1" x14ac:dyDescent="0.2">
      <c r="A28" s="78">
        <v>0</v>
      </c>
      <c r="B28" s="78">
        <v>0</v>
      </c>
      <c r="C28" s="78">
        <v>0</v>
      </c>
      <c r="D28" s="78">
        <v>0</v>
      </c>
      <c r="E28" s="78">
        <v>0</v>
      </c>
      <c r="F28" s="78">
        <v>0</v>
      </c>
      <c r="G28" s="78">
        <v>0</v>
      </c>
      <c r="H28" s="78">
        <v>0</v>
      </c>
      <c r="I28" s="78">
        <v>0</v>
      </c>
      <c r="J28" s="217">
        <v>0</v>
      </c>
      <c r="K28" s="78">
        <v>0</v>
      </c>
      <c r="L28" s="78">
        <v>0</v>
      </c>
      <c r="M28" s="78">
        <v>0</v>
      </c>
      <c r="N28" s="78">
        <v>0</v>
      </c>
      <c r="O28" s="78">
        <v>0</v>
      </c>
      <c r="P28" s="78">
        <v>0</v>
      </c>
      <c r="Q28" s="78">
        <v>0</v>
      </c>
      <c r="R28" s="78">
        <v>0</v>
      </c>
      <c r="S28" s="78">
        <v>0</v>
      </c>
      <c r="T28" s="78">
        <v>0</v>
      </c>
      <c r="U28" s="78">
        <v>0</v>
      </c>
      <c r="V28" s="78">
        <v>0</v>
      </c>
      <c r="W28" s="78">
        <v>0</v>
      </c>
      <c r="X28" s="46">
        <v>0</v>
      </c>
      <c r="Y28" s="382" t="s">
        <v>124</v>
      </c>
      <c r="Z28" s="31">
        <v>100</v>
      </c>
      <c r="AA28" s="32">
        <v>0</v>
      </c>
      <c r="AB28" s="32">
        <v>0</v>
      </c>
      <c r="AC28" s="33">
        <v>0</v>
      </c>
      <c r="AD28" s="39">
        <v>0</v>
      </c>
      <c r="AE28" s="35"/>
      <c r="AF28" s="31"/>
      <c r="AG28" s="33"/>
      <c r="AH28" s="43">
        <v>0</v>
      </c>
      <c r="AI28" s="94"/>
      <c r="AJ28" s="78"/>
      <c r="AK28" s="78"/>
      <c r="AL28" s="78"/>
      <c r="AM28" s="78"/>
      <c r="AN28" s="78"/>
      <c r="AO28" s="78"/>
      <c r="AP28" s="78"/>
      <c r="AQ28" s="46"/>
      <c r="AR28" s="329"/>
    </row>
    <row r="29" spans="1:48" ht="15" customHeight="1" x14ac:dyDescent="0.2">
      <c r="A29" s="78">
        <v>0</v>
      </c>
      <c r="B29" s="78">
        <v>0</v>
      </c>
      <c r="C29" s="78">
        <v>0</v>
      </c>
      <c r="D29" s="78">
        <v>0</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46">
        <v>0</v>
      </c>
      <c r="Y29" s="384" t="s">
        <v>7</v>
      </c>
      <c r="Z29" s="31">
        <v>100</v>
      </c>
      <c r="AA29" s="32">
        <v>0</v>
      </c>
      <c r="AB29" s="32">
        <v>0</v>
      </c>
      <c r="AC29" s="33">
        <v>0</v>
      </c>
      <c r="AD29" s="39">
        <v>0</v>
      </c>
      <c r="AE29" s="35"/>
      <c r="AF29" s="31"/>
      <c r="AG29" s="33"/>
      <c r="AH29" s="43">
        <v>0</v>
      </c>
      <c r="AI29" s="94"/>
      <c r="AJ29" s="78"/>
      <c r="AK29" s="78"/>
      <c r="AL29" s="78"/>
      <c r="AM29" s="78"/>
      <c r="AN29" s="78"/>
      <c r="AO29" s="78"/>
      <c r="AP29" s="78"/>
      <c r="AQ29" s="46"/>
      <c r="AR29" s="329"/>
    </row>
    <row r="30" spans="1:48" ht="15" customHeight="1" x14ac:dyDescent="0.2">
      <c r="A30" s="78">
        <v>0</v>
      </c>
      <c r="B30" s="78">
        <v>0</v>
      </c>
      <c r="C30" s="78">
        <v>0</v>
      </c>
      <c r="D30" s="78">
        <v>0</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c r="V30" s="78">
        <v>0</v>
      </c>
      <c r="W30" s="78">
        <v>0</v>
      </c>
      <c r="X30" s="46">
        <v>0</v>
      </c>
      <c r="Y30" s="384" t="s">
        <v>8</v>
      </c>
      <c r="Z30" s="31">
        <v>100</v>
      </c>
      <c r="AA30" s="32">
        <v>0</v>
      </c>
      <c r="AB30" s="32">
        <v>0</v>
      </c>
      <c r="AC30" s="33">
        <v>0</v>
      </c>
      <c r="AD30" s="39">
        <v>0</v>
      </c>
      <c r="AE30" s="35"/>
      <c r="AF30" s="31"/>
      <c r="AG30" s="33"/>
      <c r="AH30" s="43">
        <v>0</v>
      </c>
      <c r="AI30" s="94"/>
      <c r="AJ30" s="78"/>
      <c r="AK30" s="78"/>
      <c r="AL30" s="78"/>
      <c r="AM30" s="78"/>
      <c r="AN30" s="78"/>
      <c r="AO30" s="78"/>
      <c r="AP30" s="78"/>
      <c r="AQ30" s="46"/>
      <c r="AR30" s="329"/>
    </row>
    <row r="31" spans="1:48" ht="15" customHeight="1" x14ac:dyDescent="0.2">
      <c r="A31" s="78">
        <v>0</v>
      </c>
      <c r="B31" s="78">
        <v>0</v>
      </c>
      <c r="C31" s="78">
        <v>0</v>
      </c>
      <c r="D31" s="78">
        <v>0</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46">
        <v>0</v>
      </c>
      <c r="Y31" s="384" t="s">
        <v>210</v>
      </c>
      <c r="Z31" s="31">
        <v>0</v>
      </c>
      <c r="AA31" s="32">
        <v>100</v>
      </c>
      <c r="AB31" s="32">
        <v>0</v>
      </c>
      <c r="AC31" s="33">
        <v>0</v>
      </c>
      <c r="AD31" s="349"/>
      <c r="AE31" s="340"/>
      <c r="AF31" s="350"/>
      <c r="AG31" s="351"/>
      <c r="AH31" s="43"/>
      <c r="AI31" s="94"/>
      <c r="AJ31" s="78"/>
      <c r="AK31" s="78"/>
      <c r="AL31" s="78"/>
      <c r="AM31" s="78"/>
      <c r="AN31" s="78"/>
      <c r="AO31" s="78"/>
      <c r="AP31" s="78"/>
      <c r="AQ31" s="46"/>
      <c r="AR31" s="329"/>
    </row>
    <row r="32" spans="1:48" ht="15" customHeight="1" x14ac:dyDescent="0.2">
      <c r="A32" s="78">
        <v>0</v>
      </c>
      <c r="B32" s="78">
        <v>0</v>
      </c>
      <c r="C32" s="78">
        <v>0</v>
      </c>
      <c r="D32" s="78">
        <v>0</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46">
        <v>0</v>
      </c>
      <c r="Y32" s="384" t="s">
        <v>209</v>
      </c>
      <c r="Z32" s="31">
        <v>0</v>
      </c>
      <c r="AA32" s="32">
        <v>0</v>
      </c>
      <c r="AB32" s="32">
        <v>0</v>
      </c>
      <c r="AC32" s="33">
        <v>0</v>
      </c>
      <c r="AD32" s="39">
        <v>0</v>
      </c>
      <c r="AE32" s="35"/>
      <c r="AF32" s="36">
        <v>0</v>
      </c>
      <c r="AG32" s="35"/>
      <c r="AH32" s="43">
        <v>0</v>
      </c>
      <c r="AI32" s="94"/>
      <c r="AJ32" s="78"/>
      <c r="AK32" s="78"/>
      <c r="AL32" s="78"/>
      <c r="AM32" s="78"/>
      <c r="AN32" s="78"/>
      <c r="AO32" s="78"/>
      <c r="AP32" s="78"/>
      <c r="AQ32" s="46"/>
      <c r="AR32" s="329"/>
    </row>
    <row r="33" spans="1:45" ht="15" customHeight="1" x14ac:dyDescent="0.2">
      <c r="A33" s="32">
        <v>0</v>
      </c>
      <c r="B33" s="32">
        <v>0</v>
      </c>
      <c r="C33" s="32">
        <v>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80">
        <v>0</v>
      </c>
      <c r="Y33" s="384" t="s">
        <v>39</v>
      </c>
      <c r="Z33" s="31">
        <v>0</v>
      </c>
      <c r="AA33" s="32">
        <v>0</v>
      </c>
      <c r="AB33" s="32">
        <v>0</v>
      </c>
      <c r="AC33" s="33">
        <v>0</v>
      </c>
      <c r="AD33" s="39">
        <v>0</v>
      </c>
      <c r="AE33" s="35"/>
      <c r="AF33" s="31">
        <v>0</v>
      </c>
      <c r="AG33" s="33"/>
      <c r="AH33" s="43">
        <v>0</v>
      </c>
      <c r="AI33" s="94"/>
      <c r="AJ33" s="78"/>
      <c r="AK33" s="78"/>
      <c r="AL33" s="78"/>
      <c r="AM33" s="78"/>
      <c r="AN33" s="78"/>
      <c r="AO33" s="78"/>
      <c r="AP33" s="78"/>
      <c r="AQ33" s="46"/>
      <c r="AR33" s="329"/>
    </row>
    <row r="34" spans="1:45" ht="15" customHeight="1" x14ac:dyDescent="0.2">
      <c r="A34" s="32">
        <v>0</v>
      </c>
      <c r="B34" s="32">
        <v>0</v>
      </c>
      <c r="C34" s="32">
        <v>0</v>
      </c>
      <c r="D34" s="32">
        <v>0</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80">
        <v>0</v>
      </c>
      <c r="Y34" s="384" t="s">
        <v>40</v>
      </c>
      <c r="Z34" s="31">
        <v>0</v>
      </c>
      <c r="AA34" s="32">
        <v>0</v>
      </c>
      <c r="AB34" s="32">
        <v>0</v>
      </c>
      <c r="AC34" s="33">
        <v>0</v>
      </c>
      <c r="AD34" s="39">
        <v>0</v>
      </c>
      <c r="AE34" s="35"/>
      <c r="AF34" s="31">
        <v>0</v>
      </c>
      <c r="AG34" s="33"/>
      <c r="AH34" s="43">
        <v>0</v>
      </c>
      <c r="AI34" s="94"/>
      <c r="AJ34" s="78"/>
      <c r="AK34" s="78"/>
      <c r="AL34" s="78"/>
      <c r="AM34" s="78"/>
      <c r="AN34" s="78"/>
      <c r="AO34" s="78"/>
      <c r="AP34" s="78"/>
      <c r="AQ34" s="46"/>
      <c r="AR34" s="329"/>
    </row>
    <row r="35" spans="1:45" ht="15" customHeight="1" x14ac:dyDescent="0.2">
      <c r="A35" s="32">
        <v>0</v>
      </c>
      <c r="B35" s="32">
        <v>0</v>
      </c>
      <c r="C35" s="32">
        <v>0</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80">
        <v>0</v>
      </c>
      <c r="Y35" s="384" t="s">
        <v>41</v>
      </c>
      <c r="Z35" s="31">
        <v>0</v>
      </c>
      <c r="AA35" s="32">
        <v>0</v>
      </c>
      <c r="AB35" s="32">
        <v>0</v>
      </c>
      <c r="AC35" s="33">
        <v>0</v>
      </c>
      <c r="AD35" s="39">
        <v>0</v>
      </c>
      <c r="AE35" s="35"/>
      <c r="AF35" s="31">
        <v>0</v>
      </c>
      <c r="AG35" s="33"/>
      <c r="AH35" s="43">
        <v>0</v>
      </c>
      <c r="AI35" s="94"/>
      <c r="AJ35" s="78"/>
      <c r="AK35" s="78"/>
      <c r="AL35" s="78"/>
      <c r="AM35" s="78"/>
      <c r="AN35" s="78"/>
      <c r="AO35" s="78"/>
      <c r="AP35" s="78"/>
      <c r="AQ35" s="46"/>
      <c r="AR35" s="329"/>
    </row>
    <row r="36" spans="1:45" ht="15" customHeight="1" x14ac:dyDescent="0.2">
      <c r="A36" s="32">
        <v>0</v>
      </c>
      <c r="B36" s="32">
        <v>0</v>
      </c>
      <c r="C36" s="32">
        <v>0</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80">
        <v>0</v>
      </c>
      <c r="Y36" s="384" t="s">
        <v>42</v>
      </c>
      <c r="Z36" s="31">
        <v>0</v>
      </c>
      <c r="AA36" s="32">
        <v>0</v>
      </c>
      <c r="AB36" s="32">
        <v>0</v>
      </c>
      <c r="AC36" s="33">
        <v>0</v>
      </c>
      <c r="AD36" s="39"/>
      <c r="AE36" s="35"/>
      <c r="AF36" s="31">
        <v>0</v>
      </c>
      <c r="AG36" s="33"/>
      <c r="AH36" s="43">
        <v>0</v>
      </c>
      <c r="AI36" s="94"/>
      <c r="AJ36" s="78"/>
      <c r="AK36" s="78"/>
      <c r="AL36" s="78"/>
      <c r="AM36" s="78"/>
      <c r="AN36" s="78"/>
      <c r="AO36" s="78"/>
      <c r="AP36" s="78"/>
      <c r="AQ36" s="46"/>
      <c r="AR36" s="329"/>
    </row>
    <row r="37" spans="1:45" ht="15" customHeight="1" x14ac:dyDescent="0.2">
      <c r="A37" s="32">
        <v>0</v>
      </c>
      <c r="B37" s="32">
        <v>0</v>
      </c>
      <c r="C37" s="32">
        <v>0</v>
      </c>
      <c r="D37" s="32">
        <v>0</v>
      </c>
      <c r="E37" s="32">
        <v>0</v>
      </c>
      <c r="F37" s="32">
        <v>0</v>
      </c>
      <c r="G37" s="32">
        <v>0</v>
      </c>
      <c r="H37" s="32">
        <v>0</v>
      </c>
      <c r="I37" s="32">
        <v>0</v>
      </c>
      <c r="J37" s="32">
        <v>0</v>
      </c>
      <c r="K37" s="32">
        <v>0</v>
      </c>
      <c r="L37" s="32">
        <v>0</v>
      </c>
      <c r="M37" s="32">
        <v>0</v>
      </c>
      <c r="N37" s="29">
        <v>0</v>
      </c>
      <c r="O37" s="32">
        <v>0</v>
      </c>
      <c r="P37" s="32">
        <v>0</v>
      </c>
      <c r="Q37" s="32">
        <v>0</v>
      </c>
      <c r="R37" s="32">
        <v>0</v>
      </c>
      <c r="S37" s="32">
        <v>0</v>
      </c>
      <c r="T37" s="32">
        <v>0</v>
      </c>
      <c r="U37" s="32">
        <v>0</v>
      </c>
      <c r="V37" s="32">
        <v>0</v>
      </c>
      <c r="W37" s="32">
        <v>0</v>
      </c>
      <c r="X37" s="80">
        <v>0</v>
      </c>
      <c r="Y37" s="384" t="s">
        <v>207</v>
      </c>
      <c r="Z37" s="31">
        <v>0</v>
      </c>
      <c r="AA37" s="32">
        <v>0</v>
      </c>
      <c r="AB37" s="32">
        <v>0</v>
      </c>
      <c r="AC37" s="33">
        <v>0</v>
      </c>
      <c r="AD37" s="349">
        <v>0</v>
      </c>
      <c r="AE37" s="44"/>
      <c r="AF37" s="45">
        <v>0</v>
      </c>
      <c r="AG37" s="351"/>
      <c r="AH37" s="43"/>
      <c r="AI37" s="94"/>
      <c r="AJ37" s="94"/>
      <c r="AK37" s="78"/>
      <c r="AL37" s="78"/>
      <c r="AM37" s="78"/>
      <c r="AN37" s="78"/>
      <c r="AO37" s="78"/>
      <c r="AP37" s="78"/>
      <c r="AQ37" s="46"/>
      <c r="AR37" s="329"/>
    </row>
    <row r="38" spans="1:45" ht="15" customHeight="1" x14ac:dyDescent="0.2">
      <c r="A38" s="32">
        <v>0</v>
      </c>
      <c r="B38" s="32">
        <v>0</v>
      </c>
      <c r="C38" s="32">
        <v>0</v>
      </c>
      <c r="D38" s="32">
        <v>0</v>
      </c>
      <c r="E38" s="32">
        <v>0</v>
      </c>
      <c r="F38" s="32">
        <v>0</v>
      </c>
      <c r="G38" s="32">
        <v>0</v>
      </c>
      <c r="H38" s="32">
        <v>0</v>
      </c>
      <c r="I38" s="32">
        <v>0</v>
      </c>
      <c r="J38" s="32">
        <v>0</v>
      </c>
      <c r="K38" s="32">
        <v>0</v>
      </c>
      <c r="L38" s="32">
        <v>0</v>
      </c>
      <c r="M38" s="32">
        <v>0</v>
      </c>
      <c r="N38" s="37"/>
      <c r="O38" s="32">
        <v>0</v>
      </c>
      <c r="P38" s="32">
        <v>0</v>
      </c>
      <c r="Q38" s="32">
        <v>0</v>
      </c>
      <c r="R38" s="32">
        <v>0</v>
      </c>
      <c r="S38" s="32">
        <v>0</v>
      </c>
      <c r="T38" s="32">
        <v>0</v>
      </c>
      <c r="U38" s="32">
        <v>0</v>
      </c>
      <c r="V38" s="32">
        <v>0</v>
      </c>
      <c r="W38" s="32">
        <v>0</v>
      </c>
      <c r="X38" s="80">
        <v>0</v>
      </c>
      <c r="Y38" s="384" t="s">
        <v>208</v>
      </c>
      <c r="Z38" s="31">
        <v>0</v>
      </c>
      <c r="AA38" s="32">
        <v>0</v>
      </c>
      <c r="AB38" s="32">
        <v>0</v>
      </c>
      <c r="AC38" s="33">
        <v>0</v>
      </c>
      <c r="AD38" s="349">
        <v>0</v>
      </c>
      <c r="AE38" s="35"/>
      <c r="AF38" s="36">
        <v>0</v>
      </c>
      <c r="AG38" s="351"/>
      <c r="AH38" s="43"/>
      <c r="AI38" s="94"/>
      <c r="AJ38" s="94"/>
      <c r="AK38" s="78"/>
      <c r="AL38" s="78"/>
      <c r="AM38" s="78"/>
      <c r="AN38" s="78"/>
      <c r="AO38" s="78"/>
      <c r="AP38" s="78"/>
      <c r="AQ38" s="46"/>
      <c r="AR38" s="329"/>
    </row>
    <row r="39" spans="1:45" ht="15" customHeight="1" x14ac:dyDescent="0.2">
      <c r="A39" s="32">
        <v>0</v>
      </c>
      <c r="B39" s="32">
        <v>0</v>
      </c>
      <c r="C39" s="32">
        <v>0</v>
      </c>
      <c r="D39" s="32">
        <v>0</v>
      </c>
      <c r="E39" s="32">
        <v>0</v>
      </c>
      <c r="F39" s="32">
        <v>0</v>
      </c>
      <c r="G39" s="32">
        <v>0</v>
      </c>
      <c r="H39" s="32">
        <v>0</v>
      </c>
      <c r="I39" s="32">
        <v>0</v>
      </c>
      <c r="J39" s="32">
        <v>0</v>
      </c>
      <c r="K39" s="32">
        <v>0</v>
      </c>
      <c r="L39" s="32">
        <v>0</v>
      </c>
      <c r="M39" s="32">
        <v>0</v>
      </c>
      <c r="N39" s="37"/>
      <c r="O39" s="32">
        <v>0</v>
      </c>
      <c r="P39" s="32">
        <v>0</v>
      </c>
      <c r="Q39" s="32">
        <v>0</v>
      </c>
      <c r="R39" s="32">
        <v>0</v>
      </c>
      <c r="S39" s="32">
        <v>0</v>
      </c>
      <c r="T39" s="32">
        <v>0</v>
      </c>
      <c r="U39" s="32">
        <v>0</v>
      </c>
      <c r="V39" s="32">
        <v>0</v>
      </c>
      <c r="W39" s="32">
        <v>0</v>
      </c>
      <c r="X39" s="46">
        <v>0</v>
      </c>
      <c r="Y39" s="384" t="s">
        <v>63</v>
      </c>
      <c r="Z39" s="31">
        <v>0</v>
      </c>
      <c r="AA39" s="32">
        <v>0</v>
      </c>
      <c r="AB39" s="32">
        <v>0</v>
      </c>
      <c r="AC39" s="33">
        <v>74.02</v>
      </c>
      <c r="AD39" s="39"/>
      <c r="AE39" s="35"/>
      <c r="AF39" s="31">
        <v>0</v>
      </c>
      <c r="AG39" s="33">
        <v>0</v>
      </c>
      <c r="AH39" s="43">
        <v>0</v>
      </c>
      <c r="AI39" s="42">
        <v>0</v>
      </c>
      <c r="AJ39" s="42">
        <v>0</v>
      </c>
      <c r="AK39" s="32">
        <v>0</v>
      </c>
      <c r="AL39" s="32">
        <v>0</v>
      </c>
      <c r="AM39" s="32">
        <v>0</v>
      </c>
      <c r="AN39" s="32">
        <v>0</v>
      </c>
      <c r="AO39" s="32">
        <v>0</v>
      </c>
      <c r="AP39" s="78"/>
      <c r="AQ39" s="46"/>
      <c r="AR39" s="329"/>
    </row>
    <row r="40" spans="1:45" ht="15" customHeight="1" x14ac:dyDescent="0.2">
      <c r="A40" s="32">
        <v>0</v>
      </c>
      <c r="B40" s="32">
        <v>0</v>
      </c>
      <c r="C40" s="32">
        <v>0</v>
      </c>
      <c r="D40" s="32">
        <v>0</v>
      </c>
      <c r="E40" s="32">
        <v>0</v>
      </c>
      <c r="F40" s="32">
        <v>0</v>
      </c>
      <c r="G40" s="32">
        <v>0</v>
      </c>
      <c r="H40" s="32">
        <v>0</v>
      </c>
      <c r="I40" s="32">
        <v>0</v>
      </c>
      <c r="J40" s="32">
        <v>0</v>
      </c>
      <c r="K40" s="32">
        <v>0</v>
      </c>
      <c r="L40" s="32">
        <v>0</v>
      </c>
      <c r="M40" s="32">
        <v>0</v>
      </c>
      <c r="N40" s="37"/>
      <c r="O40" s="32">
        <v>0</v>
      </c>
      <c r="P40" s="32">
        <v>0</v>
      </c>
      <c r="Q40" s="32">
        <v>0</v>
      </c>
      <c r="R40" s="32">
        <v>0</v>
      </c>
      <c r="S40" s="32">
        <v>0</v>
      </c>
      <c r="T40" s="32">
        <v>0</v>
      </c>
      <c r="U40" s="32">
        <v>0</v>
      </c>
      <c r="V40" s="32">
        <v>0</v>
      </c>
      <c r="W40" s="32">
        <v>0</v>
      </c>
      <c r="X40" s="80">
        <v>0</v>
      </c>
      <c r="Y40" s="384" t="s">
        <v>13</v>
      </c>
      <c r="Z40" s="31">
        <v>0</v>
      </c>
      <c r="AA40" s="32">
        <v>0</v>
      </c>
      <c r="AB40" s="32">
        <v>0</v>
      </c>
      <c r="AC40" s="33">
        <v>0</v>
      </c>
      <c r="AD40" s="39">
        <v>0</v>
      </c>
      <c r="AE40" s="35"/>
      <c r="AF40" s="31">
        <v>0</v>
      </c>
      <c r="AG40" s="33"/>
      <c r="AH40" s="43">
        <v>0</v>
      </c>
      <c r="AI40" s="94"/>
      <c r="AJ40" s="78"/>
      <c r="AK40" s="78"/>
      <c r="AL40" s="78"/>
      <c r="AM40" s="78"/>
      <c r="AN40" s="78"/>
      <c r="AO40" s="78"/>
      <c r="AP40" s="78"/>
      <c r="AQ40" s="46"/>
      <c r="AR40" s="329"/>
    </row>
    <row r="41" spans="1:45" ht="15" customHeight="1" x14ac:dyDescent="0.2">
      <c r="A41" s="32">
        <v>0</v>
      </c>
      <c r="B41" s="32">
        <v>0</v>
      </c>
      <c r="C41" s="32">
        <v>0</v>
      </c>
      <c r="D41" s="32">
        <v>0</v>
      </c>
      <c r="E41" s="32">
        <v>0</v>
      </c>
      <c r="F41" s="32">
        <v>0</v>
      </c>
      <c r="G41" s="32">
        <v>0</v>
      </c>
      <c r="H41" s="32">
        <v>0</v>
      </c>
      <c r="I41" s="32">
        <v>0</v>
      </c>
      <c r="J41" s="32">
        <v>0</v>
      </c>
      <c r="K41" s="32">
        <v>0</v>
      </c>
      <c r="L41" s="32">
        <v>0</v>
      </c>
      <c r="M41" s="32">
        <v>0</v>
      </c>
      <c r="N41" s="37"/>
      <c r="O41" s="32">
        <v>0</v>
      </c>
      <c r="P41" s="32">
        <v>0</v>
      </c>
      <c r="Q41" s="32">
        <v>0</v>
      </c>
      <c r="R41" s="32">
        <v>0</v>
      </c>
      <c r="S41" s="32">
        <v>0</v>
      </c>
      <c r="T41" s="32">
        <v>0</v>
      </c>
      <c r="U41" s="32">
        <v>0</v>
      </c>
      <c r="V41" s="32">
        <v>0</v>
      </c>
      <c r="W41" s="32">
        <v>0</v>
      </c>
      <c r="X41" s="80">
        <v>0</v>
      </c>
      <c r="Y41" s="384" t="s">
        <v>14</v>
      </c>
      <c r="Z41" s="31">
        <v>0</v>
      </c>
      <c r="AA41" s="32">
        <v>0</v>
      </c>
      <c r="AB41" s="32">
        <v>0</v>
      </c>
      <c r="AC41" s="33">
        <v>0</v>
      </c>
      <c r="AD41" s="39">
        <v>0</v>
      </c>
      <c r="AE41" s="35"/>
      <c r="AF41" s="31">
        <v>0</v>
      </c>
      <c r="AG41" s="33"/>
      <c r="AH41" s="43">
        <v>0</v>
      </c>
      <c r="AI41" s="94"/>
      <c r="AJ41" s="78"/>
      <c r="AK41" s="78"/>
      <c r="AL41" s="78"/>
      <c r="AM41" s="78"/>
      <c r="AN41" s="78"/>
      <c r="AO41" s="78"/>
      <c r="AP41" s="78"/>
      <c r="AQ41" s="46"/>
      <c r="AR41" s="329"/>
    </row>
    <row r="42" spans="1:45" ht="15" customHeight="1" x14ac:dyDescent="0.2">
      <c r="A42" s="32">
        <v>0</v>
      </c>
      <c r="B42" s="32">
        <v>0</v>
      </c>
      <c r="C42" s="32">
        <v>0</v>
      </c>
      <c r="D42" s="32">
        <v>0</v>
      </c>
      <c r="E42" s="32">
        <v>0</v>
      </c>
      <c r="F42" s="32">
        <v>0</v>
      </c>
      <c r="G42" s="32">
        <v>0</v>
      </c>
      <c r="H42" s="32">
        <v>0</v>
      </c>
      <c r="I42" s="32">
        <v>0</v>
      </c>
      <c r="J42" s="32">
        <v>0</v>
      </c>
      <c r="K42" s="32">
        <v>0</v>
      </c>
      <c r="L42" s="32">
        <v>0</v>
      </c>
      <c r="M42" s="32">
        <v>0</v>
      </c>
      <c r="N42" s="37"/>
      <c r="O42" s="32">
        <v>0</v>
      </c>
      <c r="P42" s="32">
        <v>0</v>
      </c>
      <c r="Q42" s="32">
        <v>0</v>
      </c>
      <c r="R42" s="32">
        <v>0</v>
      </c>
      <c r="S42" s="32">
        <v>0</v>
      </c>
      <c r="T42" s="32">
        <v>0</v>
      </c>
      <c r="U42" s="32">
        <v>0</v>
      </c>
      <c r="V42" s="32">
        <v>0</v>
      </c>
      <c r="W42" s="32">
        <v>0</v>
      </c>
      <c r="X42" s="80">
        <v>0</v>
      </c>
      <c r="Y42" s="384" t="s">
        <v>15</v>
      </c>
      <c r="Z42" s="31">
        <v>0</v>
      </c>
      <c r="AA42" s="32">
        <v>0</v>
      </c>
      <c r="AB42" s="32">
        <v>0</v>
      </c>
      <c r="AC42" s="33">
        <v>0</v>
      </c>
      <c r="AD42" s="39">
        <v>0</v>
      </c>
      <c r="AE42" s="35"/>
      <c r="AF42" s="31">
        <v>0</v>
      </c>
      <c r="AG42" s="33"/>
      <c r="AH42" s="43">
        <v>0</v>
      </c>
      <c r="AI42" s="94"/>
      <c r="AJ42" s="78"/>
      <c r="AK42" s="78"/>
      <c r="AL42" s="78"/>
      <c r="AM42" s="78"/>
      <c r="AN42" s="78"/>
      <c r="AO42" s="78"/>
      <c r="AP42" s="78"/>
      <c r="AQ42" s="46"/>
      <c r="AR42" s="329"/>
      <c r="AS42" s="64"/>
    </row>
    <row r="43" spans="1:45" ht="15" customHeight="1" x14ac:dyDescent="0.2">
      <c r="A43" s="32">
        <v>0</v>
      </c>
      <c r="B43" s="32">
        <v>0</v>
      </c>
      <c r="C43" s="32">
        <v>0</v>
      </c>
      <c r="D43" s="32">
        <v>0</v>
      </c>
      <c r="E43" s="32">
        <v>0</v>
      </c>
      <c r="F43" s="32">
        <v>0</v>
      </c>
      <c r="G43" s="32">
        <v>0</v>
      </c>
      <c r="H43" s="32">
        <v>0</v>
      </c>
      <c r="I43" s="32">
        <v>0</v>
      </c>
      <c r="J43" s="32">
        <v>0</v>
      </c>
      <c r="K43" s="32">
        <v>0</v>
      </c>
      <c r="L43" s="32">
        <v>0</v>
      </c>
      <c r="M43" s="32">
        <v>0</v>
      </c>
      <c r="N43" s="37"/>
      <c r="O43" s="32">
        <v>0</v>
      </c>
      <c r="P43" s="32">
        <v>0</v>
      </c>
      <c r="Q43" s="32">
        <v>0</v>
      </c>
      <c r="R43" s="32">
        <v>0</v>
      </c>
      <c r="S43" s="32">
        <v>0</v>
      </c>
      <c r="T43" s="32">
        <v>0</v>
      </c>
      <c r="U43" s="32">
        <v>0</v>
      </c>
      <c r="V43" s="32">
        <v>0</v>
      </c>
      <c r="W43" s="32">
        <v>0</v>
      </c>
      <c r="X43" s="46">
        <v>0</v>
      </c>
      <c r="Y43" s="385" t="s">
        <v>64</v>
      </c>
      <c r="Z43" s="31">
        <v>0</v>
      </c>
      <c r="AA43" s="32">
        <v>0</v>
      </c>
      <c r="AB43" s="32">
        <v>0</v>
      </c>
      <c r="AC43" s="33">
        <v>74.02</v>
      </c>
      <c r="AD43" s="39"/>
      <c r="AE43" s="35"/>
      <c r="AF43" s="31">
        <v>0</v>
      </c>
      <c r="AG43" s="33">
        <v>0</v>
      </c>
      <c r="AH43" s="81">
        <v>0</v>
      </c>
      <c r="AI43" s="30">
        <v>0</v>
      </c>
      <c r="AJ43" s="30">
        <v>0</v>
      </c>
      <c r="AK43" s="29">
        <v>0</v>
      </c>
      <c r="AL43" s="29">
        <v>0</v>
      </c>
      <c r="AM43" s="29">
        <v>0</v>
      </c>
      <c r="AN43" s="29">
        <v>0</v>
      </c>
      <c r="AO43" s="29">
        <v>0</v>
      </c>
      <c r="AP43" s="78"/>
      <c r="AQ43" s="46"/>
      <c r="AR43" s="329"/>
      <c r="AS43" s="64"/>
    </row>
    <row r="44" spans="1:45" ht="15" customHeight="1" x14ac:dyDescent="0.2">
      <c r="A44" s="32">
        <v>0</v>
      </c>
      <c r="B44" s="32">
        <v>0</v>
      </c>
      <c r="C44" s="32">
        <v>0</v>
      </c>
      <c r="D44" s="32">
        <v>0</v>
      </c>
      <c r="E44" s="32">
        <v>0</v>
      </c>
      <c r="F44" s="32">
        <v>0</v>
      </c>
      <c r="G44" s="32">
        <v>0</v>
      </c>
      <c r="H44" s="32">
        <v>0</v>
      </c>
      <c r="I44" s="32">
        <v>0</v>
      </c>
      <c r="J44" s="32">
        <v>0</v>
      </c>
      <c r="K44" s="32">
        <v>0</v>
      </c>
      <c r="L44" s="32">
        <v>0</v>
      </c>
      <c r="M44" s="32">
        <v>0</v>
      </c>
      <c r="N44" s="37"/>
      <c r="O44" s="32">
        <v>0</v>
      </c>
      <c r="P44" s="32">
        <v>0</v>
      </c>
      <c r="Q44" s="32">
        <v>0</v>
      </c>
      <c r="R44" s="32">
        <v>0</v>
      </c>
      <c r="S44" s="32">
        <v>0</v>
      </c>
      <c r="T44" s="32">
        <v>0</v>
      </c>
      <c r="U44" s="32">
        <v>0</v>
      </c>
      <c r="V44" s="32">
        <v>0</v>
      </c>
      <c r="W44" s="32">
        <v>0</v>
      </c>
      <c r="X44" s="46">
        <v>0</v>
      </c>
      <c r="Y44" s="384" t="s">
        <v>43</v>
      </c>
      <c r="Z44" s="31">
        <v>0</v>
      </c>
      <c r="AA44" s="32">
        <v>0</v>
      </c>
      <c r="AB44" s="32">
        <v>0</v>
      </c>
      <c r="AC44" s="33">
        <v>0</v>
      </c>
      <c r="AD44" s="42">
        <v>0</v>
      </c>
      <c r="AE44" s="33"/>
      <c r="AF44" s="31">
        <v>0</v>
      </c>
      <c r="AG44" s="33"/>
      <c r="AH44" s="43">
        <v>0</v>
      </c>
      <c r="AI44" s="94"/>
      <c r="AJ44" s="78"/>
      <c r="AK44" s="78"/>
      <c r="AL44" s="78"/>
      <c r="AM44" s="78"/>
      <c r="AN44" s="78"/>
      <c r="AO44" s="78"/>
      <c r="AP44" s="78"/>
      <c r="AQ44" s="46"/>
      <c r="AR44" s="329"/>
      <c r="AS44" s="64"/>
    </row>
    <row r="45" spans="1:45" ht="15" customHeight="1" x14ac:dyDescent="0.2">
      <c r="A45" s="32">
        <v>0</v>
      </c>
      <c r="B45" s="32">
        <v>0</v>
      </c>
      <c r="C45" s="32">
        <v>0</v>
      </c>
      <c r="D45" s="32">
        <v>0</v>
      </c>
      <c r="E45" s="32">
        <v>0</v>
      </c>
      <c r="F45" s="32">
        <v>0</v>
      </c>
      <c r="G45" s="32">
        <v>0</v>
      </c>
      <c r="H45" s="32">
        <v>0</v>
      </c>
      <c r="I45" s="218">
        <v>0</v>
      </c>
      <c r="J45" s="32">
        <v>0</v>
      </c>
      <c r="K45" s="32">
        <v>0</v>
      </c>
      <c r="L45" s="32">
        <v>0</v>
      </c>
      <c r="M45" s="32">
        <v>0</v>
      </c>
      <c r="N45" s="37"/>
      <c r="O45" s="32">
        <v>0</v>
      </c>
      <c r="P45" s="32">
        <v>0</v>
      </c>
      <c r="Q45" s="32">
        <v>0</v>
      </c>
      <c r="R45" s="32">
        <v>0</v>
      </c>
      <c r="S45" s="32">
        <v>0</v>
      </c>
      <c r="T45" s="32">
        <v>0</v>
      </c>
      <c r="U45" s="32">
        <v>0</v>
      </c>
      <c r="V45" s="32">
        <v>0</v>
      </c>
      <c r="W45" s="32">
        <v>0</v>
      </c>
      <c r="X45" s="46">
        <v>0</v>
      </c>
      <c r="Y45" s="384" t="s">
        <v>44</v>
      </c>
      <c r="Z45" s="31">
        <v>39.4</v>
      </c>
      <c r="AA45" s="32">
        <v>0</v>
      </c>
      <c r="AB45" s="32">
        <v>50.2</v>
      </c>
      <c r="AC45" s="33">
        <v>0</v>
      </c>
      <c r="AD45" s="42">
        <v>0</v>
      </c>
      <c r="AE45" s="33"/>
      <c r="AF45" s="31">
        <v>0</v>
      </c>
      <c r="AG45" s="33"/>
      <c r="AH45" s="43">
        <v>0</v>
      </c>
      <c r="AI45" s="94"/>
      <c r="AJ45" s="78"/>
      <c r="AK45" s="78"/>
      <c r="AL45" s="78"/>
      <c r="AM45" s="78"/>
      <c r="AN45" s="78"/>
      <c r="AO45" s="78"/>
      <c r="AP45" s="78"/>
      <c r="AQ45" s="46"/>
      <c r="AR45" s="329"/>
      <c r="AS45" s="64"/>
    </row>
    <row r="46" spans="1:45" ht="15" customHeight="1" x14ac:dyDescent="0.2">
      <c r="A46" s="32">
        <v>0</v>
      </c>
      <c r="B46" s="32">
        <v>0</v>
      </c>
      <c r="C46" s="32">
        <v>0</v>
      </c>
      <c r="D46" s="32">
        <v>0</v>
      </c>
      <c r="E46" s="32">
        <v>0</v>
      </c>
      <c r="F46" s="32">
        <v>0</v>
      </c>
      <c r="G46" s="32">
        <v>0</v>
      </c>
      <c r="H46" s="32">
        <v>0</v>
      </c>
      <c r="I46" s="32">
        <v>0</v>
      </c>
      <c r="J46" s="32">
        <v>0</v>
      </c>
      <c r="K46" s="32">
        <v>0</v>
      </c>
      <c r="L46" s="32">
        <v>0</v>
      </c>
      <c r="M46" s="32">
        <v>0</v>
      </c>
      <c r="N46" s="37"/>
      <c r="O46" s="32">
        <v>0</v>
      </c>
      <c r="P46" s="32">
        <v>0</v>
      </c>
      <c r="Q46" s="32">
        <v>0</v>
      </c>
      <c r="R46" s="32">
        <v>0</v>
      </c>
      <c r="S46" s="32">
        <v>0</v>
      </c>
      <c r="T46" s="32">
        <v>0</v>
      </c>
      <c r="U46" s="32">
        <v>0</v>
      </c>
      <c r="V46" s="32">
        <v>0</v>
      </c>
      <c r="W46" s="32">
        <v>0</v>
      </c>
      <c r="X46" s="46">
        <v>0</v>
      </c>
      <c r="Y46" s="384" t="s">
        <v>29</v>
      </c>
      <c r="Z46" s="31">
        <v>0</v>
      </c>
      <c r="AA46" s="32">
        <v>0</v>
      </c>
      <c r="AB46" s="32">
        <v>0</v>
      </c>
      <c r="AC46" s="33">
        <v>0</v>
      </c>
      <c r="AD46" s="42">
        <v>0</v>
      </c>
      <c r="AE46" s="33"/>
      <c r="AF46" s="31">
        <v>0</v>
      </c>
      <c r="AG46" s="33"/>
      <c r="AH46" s="43">
        <v>0</v>
      </c>
      <c r="AI46" s="94"/>
      <c r="AJ46" s="78"/>
      <c r="AK46" s="78"/>
      <c r="AL46" s="78"/>
      <c r="AM46" s="78"/>
      <c r="AN46" s="78"/>
      <c r="AO46" s="78"/>
      <c r="AP46" s="78"/>
      <c r="AQ46" s="46"/>
      <c r="AR46" s="329"/>
      <c r="AS46" s="64"/>
    </row>
    <row r="47" spans="1:45" ht="15" customHeight="1" x14ac:dyDescent="0.2">
      <c r="A47" s="32">
        <v>0</v>
      </c>
      <c r="B47" s="32">
        <v>0</v>
      </c>
      <c r="C47" s="32">
        <v>0</v>
      </c>
      <c r="D47" s="32">
        <v>0</v>
      </c>
      <c r="E47" s="32">
        <v>0</v>
      </c>
      <c r="F47" s="32">
        <v>0</v>
      </c>
      <c r="G47" s="32">
        <v>0</v>
      </c>
      <c r="H47" s="32">
        <v>0</v>
      </c>
      <c r="I47" s="218">
        <v>0</v>
      </c>
      <c r="J47" s="32">
        <v>0</v>
      </c>
      <c r="K47" s="32">
        <v>0</v>
      </c>
      <c r="L47" s="32">
        <v>0</v>
      </c>
      <c r="M47" s="32">
        <v>0</v>
      </c>
      <c r="N47" s="37"/>
      <c r="O47" s="32">
        <v>0</v>
      </c>
      <c r="P47" s="32">
        <v>0</v>
      </c>
      <c r="Q47" s="218">
        <v>16.920000000000002</v>
      </c>
      <c r="R47" s="32">
        <v>0</v>
      </c>
      <c r="S47" s="32">
        <v>0</v>
      </c>
      <c r="T47" s="32">
        <v>0</v>
      </c>
      <c r="U47" s="32">
        <v>0</v>
      </c>
      <c r="V47" s="32">
        <v>0</v>
      </c>
      <c r="W47" s="32">
        <v>0</v>
      </c>
      <c r="X47" s="46">
        <v>16.920000000000002</v>
      </c>
      <c r="Y47" s="384" t="s">
        <v>30</v>
      </c>
      <c r="Z47" s="31">
        <v>0</v>
      </c>
      <c r="AA47" s="32">
        <v>0</v>
      </c>
      <c r="AB47" s="32">
        <v>97.3</v>
      </c>
      <c r="AC47" s="33">
        <v>0</v>
      </c>
      <c r="AD47" s="42">
        <v>0</v>
      </c>
      <c r="AE47" s="33"/>
      <c r="AF47" s="31">
        <v>16.463160000000002</v>
      </c>
      <c r="AG47" s="33"/>
      <c r="AH47" s="43">
        <v>0</v>
      </c>
      <c r="AI47" s="94"/>
      <c r="AJ47" s="78"/>
      <c r="AK47" s="78"/>
      <c r="AL47" s="78"/>
      <c r="AM47" s="78"/>
      <c r="AN47" s="78"/>
      <c r="AO47" s="78"/>
      <c r="AP47" s="78"/>
      <c r="AQ47" s="46"/>
      <c r="AR47" s="329"/>
      <c r="AS47" s="64"/>
    </row>
    <row r="48" spans="1:45" s="4" customFormat="1" ht="15" customHeight="1" x14ac:dyDescent="0.2">
      <c r="A48" s="32">
        <v>0</v>
      </c>
      <c r="B48" s="32">
        <v>0</v>
      </c>
      <c r="C48" s="32">
        <v>0</v>
      </c>
      <c r="D48" s="32">
        <v>0</v>
      </c>
      <c r="E48" s="32">
        <v>0</v>
      </c>
      <c r="F48" s="32">
        <v>0</v>
      </c>
      <c r="G48" s="32">
        <v>0</v>
      </c>
      <c r="H48" s="32">
        <v>0</v>
      </c>
      <c r="I48" s="32">
        <v>0</v>
      </c>
      <c r="J48" s="32">
        <v>0</v>
      </c>
      <c r="K48" s="32">
        <v>0</v>
      </c>
      <c r="L48" s="32">
        <v>0</v>
      </c>
      <c r="M48" s="32">
        <v>0</v>
      </c>
      <c r="N48" s="29">
        <v>0</v>
      </c>
      <c r="O48" s="32">
        <v>0</v>
      </c>
      <c r="P48" s="32">
        <v>0</v>
      </c>
      <c r="Q48" s="32">
        <v>0</v>
      </c>
      <c r="R48" s="32">
        <v>0</v>
      </c>
      <c r="S48" s="32">
        <v>0</v>
      </c>
      <c r="T48" s="32">
        <v>0</v>
      </c>
      <c r="U48" s="32">
        <v>0</v>
      </c>
      <c r="V48" s="32">
        <v>0</v>
      </c>
      <c r="W48" s="32">
        <v>0</v>
      </c>
      <c r="X48" s="46">
        <v>0</v>
      </c>
      <c r="Y48" s="382" t="s">
        <v>116</v>
      </c>
      <c r="Z48" s="31">
        <v>0</v>
      </c>
      <c r="AA48" s="32">
        <v>0</v>
      </c>
      <c r="AB48" s="32">
        <v>0</v>
      </c>
      <c r="AC48" s="33">
        <v>0</v>
      </c>
      <c r="AD48" s="349">
        <v>0</v>
      </c>
      <c r="AE48" s="354"/>
      <c r="AF48" s="45">
        <v>0</v>
      </c>
      <c r="AG48" s="340"/>
      <c r="AH48" s="28"/>
      <c r="AI48" s="42"/>
      <c r="AJ48" s="32"/>
      <c r="AK48" s="32"/>
      <c r="AL48" s="32"/>
      <c r="AM48" s="32"/>
      <c r="AN48" s="32"/>
      <c r="AO48" s="32"/>
      <c r="AP48" s="32"/>
      <c r="AQ48" s="33"/>
      <c r="AR48" s="329"/>
    </row>
    <row r="49" spans="1:44" s="4" customFormat="1" ht="15" customHeight="1" x14ac:dyDescent="0.2">
      <c r="A49" s="32">
        <v>0</v>
      </c>
      <c r="B49" s="32">
        <v>0</v>
      </c>
      <c r="C49" s="32">
        <v>0</v>
      </c>
      <c r="D49" s="32">
        <v>0</v>
      </c>
      <c r="E49" s="32">
        <v>0</v>
      </c>
      <c r="F49" s="32">
        <v>0</v>
      </c>
      <c r="G49" s="32">
        <v>0</v>
      </c>
      <c r="H49" s="32">
        <v>0</v>
      </c>
      <c r="I49" s="32">
        <v>0</v>
      </c>
      <c r="J49" s="32">
        <v>0</v>
      </c>
      <c r="K49" s="32">
        <v>0</v>
      </c>
      <c r="L49" s="32">
        <v>0</v>
      </c>
      <c r="M49" s="32">
        <v>0</v>
      </c>
      <c r="N49" s="38"/>
      <c r="O49" s="32">
        <v>0</v>
      </c>
      <c r="P49" s="32">
        <v>0</v>
      </c>
      <c r="Q49" s="32">
        <v>0</v>
      </c>
      <c r="R49" s="32">
        <v>0</v>
      </c>
      <c r="S49" s="32">
        <v>0</v>
      </c>
      <c r="T49" s="32">
        <v>0</v>
      </c>
      <c r="U49" s="32">
        <v>0</v>
      </c>
      <c r="V49" s="32">
        <v>0</v>
      </c>
      <c r="W49" s="32">
        <v>0</v>
      </c>
      <c r="X49" s="33"/>
      <c r="Y49" s="382" t="s">
        <v>117</v>
      </c>
      <c r="Z49" s="31">
        <v>0</v>
      </c>
      <c r="AA49" s="32">
        <v>0</v>
      </c>
      <c r="AB49" s="32">
        <v>100.2</v>
      </c>
      <c r="AC49" s="33">
        <v>0</v>
      </c>
      <c r="AD49" s="349">
        <v>0</v>
      </c>
      <c r="AE49" s="411">
        <v>0</v>
      </c>
      <c r="AF49" s="334">
        <v>0</v>
      </c>
      <c r="AG49" s="340"/>
      <c r="AH49" s="28"/>
      <c r="AI49" s="42"/>
      <c r="AJ49" s="32"/>
      <c r="AK49" s="32"/>
      <c r="AL49" s="32"/>
      <c r="AM49" s="32"/>
      <c r="AN49" s="32"/>
      <c r="AO49" s="32"/>
      <c r="AP49" s="32"/>
      <c r="AQ49" s="33"/>
      <c r="AR49" s="329"/>
    </row>
    <row r="50" spans="1:44" ht="15" customHeight="1" x14ac:dyDescent="0.2">
      <c r="A50" s="32">
        <v>0</v>
      </c>
      <c r="B50" s="32">
        <v>0</v>
      </c>
      <c r="C50" s="32">
        <v>0</v>
      </c>
      <c r="D50" s="32">
        <v>0</v>
      </c>
      <c r="E50" s="32">
        <v>0</v>
      </c>
      <c r="F50" s="32">
        <v>0</v>
      </c>
      <c r="G50" s="32">
        <v>0</v>
      </c>
      <c r="H50" s="32">
        <v>0</v>
      </c>
      <c r="I50" s="32">
        <v>0</v>
      </c>
      <c r="J50" s="32">
        <v>0</v>
      </c>
      <c r="K50" s="32">
        <v>0</v>
      </c>
      <c r="L50" s="32">
        <v>0</v>
      </c>
      <c r="M50" s="32">
        <v>0</v>
      </c>
      <c r="N50" s="37"/>
      <c r="O50" s="32">
        <v>0</v>
      </c>
      <c r="P50" s="32">
        <v>0</v>
      </c>
      <c r="Q50" s="32">
        <v>0</v>
      </c>
      <c r="R50" s="32">
        <v>0</v>
      </c>
      <c r="S50" s="32">
        <v>0</v>
      </c>
      <c r="T50" s="32">
        <v>0</v>
      </c>
      <c r="U50" s="32">
        <v>0</v>
      </c>
      <c r="V50" s="32">
        <v>0</v>
      </c>
      <c r="W50" s="32">
        <v>0</v>
      </c>
      <c r="X50" s="46">
        <v>0</v>
      </c>
      <c r="Y50" s="386" t="s">
        <v>36</v>
      </c>
      <c r="Z50" s="31">
        <v>0</v>
      </c>
      <c r="AA50" s="32">
        <v>0</v>
      </c>
      <c r="AB50" s="32">
        <v>100</v>
      </c>
      <c r="AC50" s="33">
        <v>0</v>
      </c>
      <c r="AD50" s="42"/>
      <c r="AE50" s="33"/>
      <c r="AF50" s="31">
        <v>0</v>
      </c>
      <c r="AG50" s="33"/>
      <c r="AH50" s="43">
        <v>0</v>
      </c>
      <c r="AI50" s="94"/>
      <c r="AJ50" s="78"/>
      <c r="AK50" s="78"/>
      <c r="AL50" s="78"/>
      <c r="AM50" s="78"/>
      <c r="AN50" s="78"/>
      <c r="AO50" s="78"/>
      <c r="AP50" s="78"/>
      <c r="AQ50" s="46"/>
      <c r="AR50" s="329"/>
    </row>
    <row r="51" spans="1:44" ht="15" customHeight="1" x14ac:dyDescent="0.2">
      <c r="A51" s="32">
        <v>0</v>
      </c>
      <c r="B51" s="32">
        <v>0</v>
      </c>
      <c r="C51" s="32">
        <v>0</v>
      </c>
      <c r="D51" s="32">
        <v>0</v>
      </c>
      <c r="E51" s="32">
        <v>0</v>
      </c>
      <c r="F51" s="32">
        <v>0</v>
      </c>
      <c r="G51" s="32">
        <v>0</v>
      </c>
      <c r="H51" s="32">
        <v>0</v>
      </c>
      <c r="I51" s="32">
        <v>0</v>
      </c>
      <c r="J51" s="32">
        <v>0</v>
      </c>
      <c r="K51" s="32">
        <v>0</v>
      </c>
      <c r="L51" s="32">
        <v>0</v>
      </c>
      <c r="M51" s="32">
        <v>0</v>
      </c>
      <c r="N51" s="37"/>
      <c r="O51" s="32">
        <v>0</v>
      </c>
      <c r="P51" s="32">
        <v>0</v>
      </c>
      <c r="Q51" s="32">
        <v>0</v>
      </c>
      <c r="R51" s="32">
        <v>0</v>
      </c>
      <c r="S51" s="32">
        <v>0</v>
      </c>
      <c r="T51" s="32">
        <v>0</v>
      </c>
      <c r="U51" s="32">
        <v>0</v>
      </c>
      <c r="V51" s="32">
        <v>0</v>
      </c>
      <c r="W51" s="32">
        <v>0</v>
      </c>
      <c r="X51" s="46">
        <v>0</v>
      </c>
      <c r="Y51" s="384" t="s">
        <v>31</v>
      </c>
      <c r="Z51" s="31">
        <v>0</v>
      </c>
      <c r="AA51" s="32">
        <v>0</v>
      </c>
      <c r="AB51" s="32">
        <v>0</v>
      </c>
      <c r="AC51" s="33">
        <v>0</v>
      </c>
      <c r="AD51" s="42">
        <v>0</v>
      </c>
      <c r="AE51" s="33"/>
      <c r="AF51" s="31">
        <v>0</v>
      </c>
      <c r="AG51" s="33"/>
      <c r="AH51" s="43">
        <v>0</v>
      </c>
      <c r="AI51" s="94"/>
      <c r="AJ51" s="78"/>
      <c r="AK51" s="78"/>
      <c r="AL51" s="78"/>
      <c r="AM51" s="78"/>
      <c r="AN51" s="78"/>
      <c r="AO51" s="78"/>
      <c r="AP51" s="78"/>
      <c r="AQ51" s="46"/>
      <c r="AR51" s="329"/>
    </row>
    <row r="52" spans="1:44" ht="15" customHeight="1" x14ac:dyDescent="0.2">
      <c r="A52" s="32">
        <v>0</v>
      </c>
      <c r="B52" s="32">
        <v>0</v>
      </c>
      <c r="C52" s="32">
        <v>0</v>
      </c>
      <c r="D52" s="32">
        <v>0</v>
      </c>
      <c r="E52" s="32">
        <v>0</v>
      </c>
      <c r="F52" s="32">
        <v>0</v>
      </c>
      <c r="G52" s="32">
        <v>0</v>
      </c>
      <c r="H52" s="32">
        <v>0</v>
      </c>
      <c r="I52" s="32">
        <v>0</v>
      </c>
      <c r="J52" s="32">
        <v>0</v>
      </c>
      <c r="K52" s="32">
        <v>0</v>
      </c>
      <c r="L52" s="32">
        <v>0</v>
      </c>
      <c r="M52" s="32">
        <v>0</v>
      </c>
      <c r="N52" s="37"/>
      <c r="O52" s="32">
        <v>0</v>
      </c>
      <c r="P52" s="32">
        <v>0</v>
      </c>
      <c r="Q52" s="32">
        <v>0</v>
      </c>
      <c r="R52" s="32">
        <v>0</v>
      </c>
      <c r="S52" s="32">
        <v>0</v>
      </c>
      <c r="T52" s="32">
        <v>0</v>
      </c>
      <c r="U52" s="32">
        <v>0</v>
      </c>
      <c r="V52" s="32">
        <v>0</v>
      </c>
      <c r="W52" s="32">
        <v>0</v>
      </c>
      <c r="X52" s="46">
        <v>0</v>
      </c>
      <c r="Y52" s="385" t="s">
        <v>65</v>
      </c>
      <c r="Z52" s="31">
        <v>0</v>
      </c>
      <c r="AA52" s="32">
        <v>0</v>
      </c>
      <c r="AB52" s="32">
        <v>0</v>
      </c>
      <c r="AC52" s="33">
        <v>74.02</v>
      </c>
      <c r="AD52" s="39"/>
      <c r="AE52" s="35"/>
      <c r="AF52" s="36">
        <v>-16.463160000000002</v>
      </c>
      <c r="AG52" s="35">
        <v>12.186031032000001</v>
      </c>
      <c r="AH52" s="43">
        <v>12.198217063031999</v>
      </c>
      <c r="AI52" s="30">
        <v>7.9452922328640003</v>
      </c>
      <c r="AJ52" s="30">
        <v>1.2064170721680001</v>
      </c>
      <c r="AK52" s="29">
        <v>1.6207421272560001</v>
      </c>
      <c r="AL52" s="29">
        <v>0.8530221722400001</v>
      </c>
      <c r="AM52" s="29">
        <v>0</v>
      </c>
      <c r="AN52" s="29">
        <v>0.38995299302400005</v>
      </c>
      <c r="AO52" s="29">
        <v>0.18279046548</v>
      </c>
      <c r="AP52" s="78"/>
      <c r="AQ52" s="46"/>
      <c r="AR52" s="329"/>
    </row>
    <row r="53" spans="1:44" ht="15" customHeight="1" x14ac:dyDescent="0.2">
      <c r="A53" s="32">
        <v>0</v>
      </c>
      <c r="B53" s="32">
        <v>0</v>
      </c>
      <c r="C53" s="32">
        <v>0</v>
      </c>
      <c r="D53" s="32">
        <v>0</v>
      </c>
      <c r="E53" s="32">
        <v>0</v>
      </c>
      <c r="F53" s="32">
        <v>0</v>
      </c>
      <c r="G53" s="32">
        <v>0</v>
      </c>
      <c r="H53" s="32">
        <v>0</v>
      </c>
      <c r="I53" s="32">
        <v>0</v>
      </c>
      <c r="J53" s="32">
        <v>0</v>
      </c>
      <c r="K53" s="32">
        <v>0</v>
      </c>
      <c r="L53" s="32">
        <v>0</v>
      </c>
      <c r="M53" s="32">
        <v>0</v>
      </c>
      <c r="N53" s="37"/>
      <c r="O53" s="32">
        <v>0</v>
      </c>
      <c r="P53" s="32">
        <v>0</v>
      </c>
      <c r="Q53" s="32">
        <v>0</v>
      </c>
      <c r="R53" s="32">
        <v>0</v>
      </c>
      <c r="S53" s="32">
        <v>0</v>
      </c>
      <c r="T53" s="32">
        <v>0</v>
      </c>
      <c r="U53" s="32">
        <v>0</v>
      </c>
      <c r="V53" s="32">
        <v>0</v>
      </c>
      <c r="W53" s="32">
        <v>0</v>
      </c>
      <c r="X53" s="46">
        <v>0</v>
      </c>
      <c r="Y53" s="384" t="s">
        <v>16</v>
      </c>
      <c r="Z53" s="31">
        <v>0</v>
      </c>
      <c r="AA53" s="32">
        <v>0</v>
      </c>
      <c r="AB53" s="32">
        <v>0</v>
      </c>
      <c r="AC53" s="33">
        <v>0</v>
      </c>
      <c r="AD53" s="39">
        <v>0</v>
      </c>
      <c r="AE53" s="35"/>
      <c r="AF53" s="36">
        <v>0</v>
      </c>
      <c r="AG53" s="35"/>
      <c r="AH53" s="43">
        <v>0</v>
      </c>
      <c r="AI53" s="83"/>
      <c r="AJ53" s="82"/>
      <c r="AK53" s="82"/>
      <c r="AL53" s="82"/>
      <c r="AM53" s="82"/>
      <c r="AN53" s="82"/>
      <c r="AO53" s="82"/>
      <c r="AP53" s="78"/>
      <c r="AQ53" s="46"/>
      <c r="AR53" s="329"/>
    </row>
    <row r="54" spans="1:44" ht="15" customHeight="1" x14ac:dyDescent="0.2">
      <c r="A54" s="32">
        <v>0</v>
      </c>
      <c r="B54" s="32">
        <v>0</v>
      </c>
      <c r="C54" s="32">
        <v>0</v>
      </c>
      <c r="D54" s="32">
        <v>0</v>
      </c>
      <c r="E54" s="32">
        <v>0</v>
      </c>
      <c r="F54" s="32">
        <v>0</v>
      </c>
      <c r="G54" s="32">
        <v>0</v>
      </c>
      <c r="H54" s="32">
        <v>0</v>
      </c>
      <c r="I54" s="32">
        <v>0</v>
      </c>
      <c r="J54" s="32">
        <v>0</v>
      </c>
      <c r="K54" s="32">
        <v>0</v>
      </c>
      <c r="L54" s="32">
        <v>0</v>
      </c>
      <c r="M54" s="32">
        <v>0</v>
      </c>
      <c r="N54" s="37"/>
      <c r="O54" s="32">
        <v>0</v>
      </c>
      <c r="P54" s="32">
        <v>0</v>
      </c>
      <c r="Q54" s="32">
        <v>0</v>
      </c>
      <c r="R54" s="32">
        <v>0</v>
      </c>
      <c r="S54" s="32">
        <v>0</v>
      </c>
      <c r="T54" s="32">
        <v>0</v>
      </c>
      <c r="U54" s="32">
        <v>0</v>
      </c>
      <c r="V54" s="32">
        <v>0</v>
      </c>
      <c r="W54" s="32">
        <v>0</v>
      </c>
      <c r="X54" s="46">
        <v>0</v>
      </c>
      <c r="Y54" s="384" t="s">
        <v>17</v>
      </c>
      <c r="Z54" s="31">
        <v>0</v>
      </c>
      <c r="AA54" s="32">
        <v>0</v>
      </c>
      <c r="AB54" s="32">
        <v>0</v>
      </c>
      <c r="AC54" s="33">
        <v>0</v>
      </c>
      <c r="AD54" s="39">
        <v>0</v>
      </c>
      <c r="AE54" s="35"/>
      <c r="AF54" s="36">
        <v>0</v>
      </c>
      <c r="AG54" s="35"/>
      <c r="AH54" s="43">
        <v>0</v>
      </c>
      <c r="AI54" s="83"/>
      <c r="AJ54" s="82"/>
      <c r="AK54" s="82"/>
      <c r="AL54" s="82"/>
      <c r="AM54" s="82"/>
      <c r="AN54" s="82"/>
      <c r="AO54" s="82"/>
      <c r="AP54" s="78"/>
      <c r="AQ54" s="46"/>
      <c r="AR54" s="329"/>
    </row>
    <row r="55" spans="1:44" ht="15" customHeight="1" x14ac:dyDescent="0.2">
      <c r="A55" s="32">
        <v>0</v>
      </c>
      <c r="B55" s="32">
        <v>0</v>
      </c>
      <c r="C55" s="32">
        <v>0</v>
      </c>
      <c r="D55" s="32">
        <v>0</v>
      </c>
      <c r="E55" s="32">
        <v>0</v>
      </c>
      <c r="F55" s="32">
        <v>0</v>
      </c>
      <c r="G55" s="32">
        <v>0</v>
      </c>
      <c r="H55" s="32">
        <v>0</v>
      </c>
      <c r="I55" s="32">
        <v>0</v>
      </c>
      <c r="J55" s="32">
        <v>0</v>
      </c>
      <c r="K55" s="32">
        <v>0</v>
      </c>
      <c r="L55" s="32">
        <v>0</v>
      </c>
      <c r="M55" s="32">
        <v>0</v>
      </c>
      <c r="N55" s="37"/>
      <c r="O55" s="32">
        <v>0</v>
      </c>
      <c r="P55" s="32">
        <v>0</v>
      </c>
      <c r="Q55" s="32">
        <v>0</v>
      </c>
      <c r="R55" s="32">
        <v>0</v>
      </c>
      <c r="S55" s="32">
        <v>0</v>
      </c>
      <c r="T55" s="32">
        <v>0</v>
      </c>
      <c r="U55" s="32">
        <v>0</v>
      </c>
      <c r="V55" s="32">
        <v>0</v>
      </c>
      <c r="W55" s="32">
        <v>0</v>
      </c>
      <c r="X55" s="46">
        <v>0</v>
      </c>
      <c r="Y55" s="385" t="s">
        <v>66</v>
      </c>
      <c r="Z55" s="31">
        <v>0</v>
      </c>
      <c r="AA55" s="32">
        <v>0</v>
      </c>
      <c r="AB55" s="32">
        <v>0</v>
      </c>
      <c r="AC55" s="33">
        <v>74.02</v>
      </c>
      <c r="AD55" s="39"/>
      <c r="AE55" s="35"/>
      <c r="AF55" s="36">
        <v>0</v>
      </c>
      <c r="AG55" s="35">
        <v>0</v>
      </c>
      <c r="AH55" s="43">
        <v>0</v>
      </c>
      <c r="AI55" s="30">
        <v>0</v>
      </c>
      <c r="AJ55" s="30">
        <v>0</v>
      </c>
      <c r="AK55" s="29">
        <v>0</v>
      </c>
      <c r="AL55" s="29">
        <v>0</v>
      </c>
      <c r="AM55" s="29">
        <v>0</v>
      </c>
      <c r="AN55" s="29">
        <v>0</v>
      </c>
      <c r="AO55" s="29">
        <v>0</v>
      </c>
      <c r="AP55" s="78"/>
      <c r="AQ55" s="46"/>
      <c r="AR55" s="329"/>
    </row>
    <row r="56" spans="1:44" ht="15" customHeight="1" x14ac:dyDescent="0.2">
      <c r="A56" s="32">
        <v>0</v>
      </c>
      <c r="B56" s="32">
        <v>0</v>
      </c>
      <c r="C56" s="32">
        <v>0</v>
      </c>
      <c r="D56" s="32">
        <v>0</v>
      </c>
      <c r="E56" s="32">
        <v>0</v>
      </c>
      <c r="F56" s="32">
        <v>0</v>
      </c>
      <c r="G56" s="32">
        <v>0</v>
      </c>
      <c r="H56" s="32">
        <v>0</v>
      </c>
      <c r="I56" s="32">
        <v>0</v>
      </c>
      <c r="J56" s="32">
        <v>0</v>
      </c>
      <c r="K56" s="32">
        <v>0</v>
      </c>
      <c r="L56" s="32">
        <v>0</v>
      </c>
      <c r="M56" s="32">
        <v>0</v>
      </c>
      <c r="N56" s="37"/>
      <c r="O56" s="32">
        <v>0</v>
      </c>
      <c r="P56" s="32">
        <v>0</v>
      </c>
      <c r="Q56" s="218">
        <v>47.25</v>
      </c>
      <c r="R56" s="32">
        <v>0</v>
      </c>
      <c r="S56" s="32">
        <v>0</v>
      </c>
      <c r="T56" s="32">
        <v>0</v>
      </c>
      <c r="U56" s="32">
        <v>0</v>
      </c>
      <c r="V56" s="32">
        <v>0</v>
      </c>
      <c r="W56" s="32">
        <v>0</v>
      </c>
      <c r="X56" s="46">
        <v>47.25</v>
      </c>
      <c r="Y56" s="384" t="s">
        <v>28</v>
      </c>
      <c r="Z56" s="31">
        <v>0</v>
      </c>
      <c r="AA56" s="32">
        <v>0</v>
      </c>
      <c r="AB56" s="32">
        <v>100</v>
      </c>
      <c r="AC56" s="33">
        <v>0</v>
      </c>
      <c r="AD56" s="39"/>
      <c r="AE56" s="35"/>
      <c r="AF56" s="36">
        <v>47.25</v>
      </c>
      <c r="AG56" s="35"/>
      <c r="AH56" s="43">
        <v>0</v>
      </c>
      <c r="AI56" s="83"/>
      <c r="AJ56" s="82"/>
      <c r="AK56" s="82"/>
      <c r="AL56" s="82"/>
      <c r="AM56" s="82"/>
      <c r="AN56" s="82"/>
      <c r="AO56" s="82"/>
      <c r="AP56" s="78"/>
      <c r="AQ56" s="46"/>
      <c r="AR56" s="329"/>
    </row>
    <row r="57" spans="1:44" s="4" customFormat="1" ht="15" customHeight="1" x14ac:dyDescent="0.2">
      <c r="A57" s="32">
        <v>0</v>
      </c>
      <c r="B57" s="32">
        <v>0</v>
      </c>
      <c r="C57" s="32">
        <v>0</v>
      </c>
      <c r="D57" s="32">
        <v>0</v>
      </c>
      <c r="E57" s="32">
        <v>0</v>
      </c>
      <c r="F57" s="32">
        <v>0</v>
      </c>
      <c r="G57" s="32">
        <v>0</v>
      </c>
      <c r="H57" s="32">
        <v>0</v>
      </c>
      <c r="I57" s="32">
        <v>0</v>
      </c>
      <c r="J57" s="32">
        <v>0</v>
      </c>
      <c r="K57" s="32">
        <v>0</v>
      </c>
      <c r="L57" s="32">
        <v>0</v>
      </c>
      <c r="M57" s="32">
        <v>0</v>
      </c>
      <c r="N57" s="29">
        <v>26.373689999999996</v>
      </c>
      <c r="O57" s="32">
        <v>0</v>
      </c>
      <c r="P57" s="32">
        <v>0</v>
      </c>
      <c r="Q57" s="32">
        <v>0</v>
      </c>
      <c r="R57" s="32">
        <v>0</v>
      </c>
      <c r="S57" s="32">
        <v>0</v>
      </c>
      <c r="T57" s="32">
        <v>0</v>
      </c>
      <c r="U57" s="32">
        <v>0</v>
      </c>
      <c r="V57" s="32">
        <v>0</v>
      </c>
      <c r="W57" s="32">
        <v>0</v>
      </c>
      <c r="X57" s="46">
        <v>26.373689999999996</v>
      </c>
      <c r="Y57" s="382" t="s">
        <v>120</v>
      </c>
      <c r="Z57" s="36"/>
      <c r="AA57" s="38"/>
      <c r="AB57" s="29">
        <v>300</v>
      </c>
      <c r="AC57" s="35"/>
      <c r="AD57" s="39">
        <v>-14.356935220468152</v>
      </c>
      <c r="AE57" s="288">
        <v>13.186844999999998</v>
      </c>
      <c r="AF57" s="45">
        <v>39.560534999999994</v>
      </c>
      <c r="AG57" s="33"/>
      <c r="AH57" s="28"/>
      <c r="AI57" s="39"/>
      <c r="AJ57" s="38"/>
      <c r="AK57" s="38"/>
      <c r="AL57" s="38"/>
      <c r="AM57" s="38"/>
      <c r="AN57" s="38"/>
      <c r="AO57" s="38"/>
      <c r="AP57" s="32"/>
      <c r="AQ57" s="33"/>
      <c r="AR57" s="329"/>
    </row>
    <row r="58" spans="1:44" s="4" customFormat="1" ht="15" customHeight="1" x14ac:dyDescent="0.2">
      <c r="A58" s="32">
        <v>0</v>
      </c>
      <c r="B58" s="32">
        <v>0</v>
      </c>
      <c r="C58" s="32">
        <v>0</v>
      </c>
      <c r="D58" s="32">
        <v>0</v>
      </c>
      <c r="E58" s="32">
        <v>0</v>
      </c>
      <c r="F58" s="32">
        <v>0</v>
      </c>
      <c r="G58" s="32">
        <v>0</v>
      </c>
      <c r="H58" s="32">
        <v>0</v>
      </c>
      <c r="I58" s="32">
        <v>0</v>
      </c>
      <c r="J58" s="32">
        <v>0</v>
      </c>
      <c r="K58" s="32">
        <v>0</v>
      </c>
      <c r="L58" s="32">
        <v>0</v>
      </c>
      <c r="M58" s="32">
        <v>0</v>
      </c>
      <c r="N58" s="38"/>
      <c r="O58" s="32">
        <v>0</v>
      </c>
      <c r="P58" s="32">
        <v>0</v>
      </c>
      <c r="Q58" s="32">
        <v>0</v>
      </c>
      <c r="R58" s="32">
        <v>0</v>
      </c>
      <c r="S58" s="32">
        <v>0</v>
      </c>
      <c r="T58" s="32">
        <v>0</v>
      </c>
      <c r="U58" s="32">
        <v>0</v>
      </c>
      <c r="V58" s="32">
        <v>0</v>
      </c>
      <c r="W58" s="32">
        <v>0</v>
      </c>
      <c r="X58" s="46">
        <v>0</v>
      </c>
      <c r="Y58" s="382" t="s">
        <v>118</v>
      </c>
      <c r="Z58" s="31">
        <v>0</v>
      </c>
      <c r="AA58" s="32">
        <v>0</v>
      </c>
      <c r="AB58" s="32">
        <v>100</v>
      </c>
      <c r="AC58" s="33">
        <v>0</v>
      </c>
      <c r="AD58" s="39">
        <v>0</v>
      </c>
      <c r="AE58" s="341"/>
      <c r="AF58" s="334">
        <v>0</v>
      </c>
      <c r="AG58" s="35"/>
      <c r="AH58" s="28"/>
      <c r="AI58" s="39"/>
      <c r="AJ58" s="38"/>
      <c r="AK58" s="38"/>
      <c r="AL58" s="38"/>
      <c r="AM58" s="38"/>
      <c r="AN58" s="38"/>
      <c r="AO58" s="38"/>
      <c r="AP58" s="32"/>
      <c r="AQ58" s="33"/>
      <c r="AR58" s="329"/>
    </row>
    <row r="59" spans="1:44" s="4" customFormat="1" ht="15" customHeight="1" x14ac:dyDescent="0.2">
      <c r="A59" s="32">
        <v>0</v>
      </c>
      <c r="B59" s="32">
        <v>0</v>
      </c>
      <c r="C59" s="32">
        <v>0</v>
      </c>
      <c r="D59" s="32">
        <v>0</v>
      </c>
      <c r="E59" s="32">
        <v>0</v>
      </c>
      <c r="F59" s="32">
        <v>0</v>
      </c>
      <c r="G59" s="32">
        <v>0</v>
      </c>
      <c r="H59" s="32">
        <v>0</v>
      </c>
      <c r="I59" s="32">
        <v>0</v>
      </c>
      <c r="J59" s="32">
        <v>0</v>
      </c>
      <c r="K59" s="32">
        <v>0</v>
      </c>
      <c r="L59" s="32">
        <v>0</v>
      </c>
      <c r="M59" s="32">
        <v>0</v>
      </c>
      <c r="N59" s="38"/>
      <c r="O59" s="32">
        <v>0</v>
      </c>
      <c r="P59" s="32">
        <v>0</v>
      </c>
      <c r="Q59" s="32">
        <v>0</v>
      </c>
      <c r="R59" s="32">
        <v>0</v>
      </c>
      <c r="S59" s="32">
        <v>0</v>
      </c>
      <c r="T59" s="32">
        <v>0</v>
      </c>
      <c r="U59" s="32">
        <v>0</v>
      </c>
      <c r="V59" s="32">
        <v>0</v>
      </c>
      <c r="W59" s="32">
        <v>0</v>
      </c>
      <c r="X59" s="46">
        <v>0</v>
      </c>
      <c r="Y59" s="382" t="s">
        <v>119</v>
      </c>
      <c r="Z59" s="31">
        <v>0</v>
      </c>
      <c r="AA59" s="32">
        <v>0</v>
      </c>
      <c r="AB59" s="32">
        <v>0</v>
      </c>
      <c r="AC59" s="33">
        <v>0</v>
      </c>
      <c r="AD59" s="39"/>
      <c r="AE59" s="35"/>
      <c r="AF59" s="36">
        <v>0</v>
      </c>
      <c r="AG59" s="35"/>
      <c r="AH59" s="28"/>
      <c r="AI59" s="39"/>
      <c r="AJ59" s="38"/>
      <c r="AK59" s="38"/>
      <c r="AL59" s="38"/>
      <c r="AM59" s="38"/>
      <c r="AN59" s="38"/>
      <c r="AO59" s="38"/>
      <c r="AP59" s="32"/>
      <c r="AQ59" s="33"/>
      <c r="AR59" s="329"/>
    </row>
    <row r="60" spans="1:44" ht="15" customHeight="1" x14ac:dyDescent="0.2">
      <c r="A60" s="32"/>
      <c r="B60" s="32"/>
      <c r="C60" s="238"/>
      <c r="D60" s="238"/>
      <c r="E60" s="238"/>
      <c r="F60" s="238"/>
      <c r="G60" s="238"/>
      <c r="H60" s="238"/>
      <c r="I60" s="355"/>
      <c r="J60" s="238"/>
      <c r="K60" s="238"/>
      <c r="L60" s="368">
        <v>16.954515000000001</v>
      </c>
      <c r="M60" s="238"/>
      <c r="N60" s="37"/>
      <c r="O60" s="32">
        <v>0</v>
      </c>
      <c r="P60" s="32">
        <v>0</v>
      </c>
      <c r="Q60" s="32">
        <v>0</v>
      </c>
      <c r="R60" s="32">
        <v>0</v>
      </c>
      <c r="S60" s="32">
        <v>0</v>
      </c>
      <c r="T60" s="32">
        <v>0</v>
      </c>
      <c r="U60" s="32">
        <v>0</v>
      </c>
      <c r="V60" s="32">
        <v>0</v>
      </c>
      <c r="W60" s="32">
        <v>0</v>
      </c>
      <c r="X60" s="46">
        <v>16.954515000000001</v>
      </c>
      <c r="Y60" s="385" t="s">
        <v>234</v>
      </c>
      <c r="Z60" s="31">
        <v>0</v>
      </c>
      <c r="AA60" s="32">
        <v>0</v>
      </c>
      <c r="AB60" s="32">
        <v>100</v>
      </c>
      <c r="AC60" s="33">
        <v>0</v>
      </c>
      <c r="AD60" s="39"/>
      <c r="AE60" s="35"/>
      <c r="AF60" s="36">
        <v>16.954515000000001</v>
      </c>
      <c r="AG60" s="35"/>
      <c r="AH60" s="43">
        <v>0</v>
      </c>
      <c r="AI60" s="83"/>
      <c r="AJ60" s="82"/>
      <c r="AK60" s="82"/>
      <c r="AL60" s="82"/>
      <c r="AM60" s="82"/>
      <c r="AN60" s="82"/>
      <c r="AO60" s="82"/>
      <c r="AP60" s="78"/>
      <c r="AQ60" s="46"/>
      <c r="AR60" s="329"/>
    </row>
    <row r="61" spans="1:44" ht="15" customHeight="1" x14ac:dyDescent="0.2">
      <c r="A61" s="32">
        <v>0</v>
      </c>
      <c r="B61" s="32">
        <v>0</v>
      </c>
      <c r="C61" s="218">
        <v>33.555060000000005</v>
      </c>
      <c r="D61" s="218">
        <v>3.6174600000000003</v>
      </c>
      <c r="E61" s="218">
        <v>1.3797000000000001</v>
      </c>
      <c r="F61" s="32">
        <v>0</v>
      </c>
      <c r="G61" s="32">
        <v>0</v>
      </c>
      <c r="H61" s="32">
        <v>0</v>
      </c>
      <c r="I61" s="32">
        <v>0</v>
      </c>
      <c r="J61" s="32">
        <v>0</v>
      </c>
      <c r="K61" s="32">
        <v>0</v>
      </c>
      <c r="L61" s="32">
        <v>0</v>
      </c>
      <c r="M61" s="32">
        <v>0</v>
      </c>
      <c r="N61" s="37"/>
      <c r="O61" s="218">
        <v>2.8081620000000003</v>
      </c>
      <c r="P61" s="32">
        <v>0</v>
      </c>
      <c r="Q61" s="218">
        <v>47.903940000000006</v>
      </c>
      <c r="R61" s="218">
        <v>20.759760000000004</v>
      </c>
      <c r="S61" s="218">
        <v>362.41883999999999</v>
      </c>
      <c r="T61" s="218">
        <v>3.2965380000000004</v>
      </c>
      <c r="U61" s="218">
        <v>68.607000000000014</v>
      </c>
      <c r="V61" s="218">
        <v>2.7594000000000003</v>
      </c>
      <c r="W61" s="218">
        <v>56.133000000000003</v>
      </c>
      <c r="X61" s="46">
        <v>603.23886000000005</v>
      </c>
      <c r="Y61" s="384" t="s">
        <v>37</v>
      </c>
      <c r="Z61" s="31">
        <v>25.6</v>
      </c>
      <c r="AA61" s="32">
        <v>0</v>
      </c>
      <c r="AB61" s="32">
        <v>68.900000000000006</v>
      </c>
      <c r="AC61" s="33">
        <v>0</v>
      </c>
      <c r="AD61" s="39">
        <v>154.42914816000001</v>
      </c>
      <c r="AE61" s="35"/>
      <c r="AF61" s="36">
        <v>415.63157454000009</v>
      </c>
      <c r="AG61" s="35"/>
      <c r="AH61" s="43">
        <v>0</v>
      </c>
      <c r="AI61" s="83"/>
      <c r="AJ61" s="82"/>
      <c r="AK61" s="82"/>
      <c r="AL61" s="82"/>
      <c r="AM61" s="82"/>
      <c r="AN61" s="82"/>
      <c r="AO61" s="82"/>
      <c r="AP61" s="78"/>
      <c r="AQ61" s="46"/>
      <c r="AR61" s="329"/>
    </row>
    <row r="62" spans="1:44" ht="15" customHeight="1" x14ac:dyDescent="0.2">
      <c r="A62" s="32">
        <v>0</v>
      </c>
      <c r="B62" s="32">
        <v>0</v>
      </c>
      <c r="C62" s="32">
        <v>0</v>
      </c>
      <c r="D62" s="32">
        <v>0</v>
      </c>
      <c r="E62" s="32">
        <v>0</v>
      </c>
      <c r="F62" s="32">
        <v>0</v>
      </c>
      <c r="G62" s="32">
        <v>0</v>
      </c>
      <c r="H62" s="32">
        <v>0</v>
      </c>
      <c r="I62" s="32">
        <v>0</v>
      </c>
      <c r="J62" s="32">
        <v>0</v>
      </c>
      <c r="K62" s="32">
        <v>0</v>
      </c>
      <c r="L62" s="32">
        <v>0</v>
      </c>
      <c r="M62" s="32">
        <v>0</v>
      </c>
      <c r="N62" s="37"/>
      <c r="O62" s="32">
        <v>0</v>
      </c>
      <c r="P62" s="32">
        <v>0</v>
      </c>
      <c r="Q62" s="32">
        <v>0</v>
      </c>
      <c r="R62" s="32">
        <v>0</v>
      </c>
      <c r="S62" s="32">
        <v>0</v>
      </c>
      <c r="T62" s="32">
        <v>0</v>
      </c>
      <c r="U62" s="32">
        <v>0</v>
      </c>
      <c r="V62" s="32">
        <v>0</v>
      </c>
      <c r="W62" s="32">
        <v>0</v>
      </c>
      <c r="X62" s="46">
        <v>0</v>
      </c>
      <c r="Y62" s="385" t="s">
        <v>115</v>
      </c>
      <c r="Z62" s="31">
        <v>0</v>
      </c>
      <c r="AA62" s="32">
        <v>0</v>
      </c>
      <c r="AB62" s="32">
        <v>0</v>
      </c>
      <c r="AC62" s="33">
        <v>74.02</v>
      </c>
      <c r="AD62" s="39"/>
      <c r="AE62" s="35"/>
      <c r="AF62" s="350">
        <v>-519.39662454000006</v>
      </c>
      <c r="AG62" s="35">
        <v>384.45738148450801</v>
      </c>
      <c r="AH62" s="43">
        <v>384.84183886599249</v>
      </c>
      <c r="AI62" s="30">
        <v>250.66621272789922</v>
      </c>
      <c r="AJ62" s="30">
        <v>38.061280766966291</v>
      </c>
      <c r="AK62" s="29">
        <v>51.132831737439567</v>
      </c>
      <c r="AL62" s="29">
        <v>26.912016703915562</v>
      </c>
      <c r="AM62" s="29">
        <v>0</v>
      </c>
      <c r="AN62" s="29">
        <v>12.302636207504257</v>
      </c>
      <c r="AO62" s="29">
        <v>5.7668607222676203</v>
      </c>
      <c r="AP62" s="78"/>
      <c r="AQ62" s="46"/>
      <c r="AR62" s="329"/>
    </row>
    <row r="63" spans="1:44" ht="15" customHeight="1" x14ac:dyDescent="0.2">
      <c r="A63" s="32">
        <v>0</v>
      </c>
      <c r="B63" s="32">
        <v>0</v>
      </c>
      <c r="C63" s="32">
        <v>0</v>
      </c>
      <c r="D63" s="32">
        <v>0</v>
      </c>
      <c r="E63" s="32">
        <v>0</v>
      </c>
      <c r="F63" s="32">
        <v>0</v>
      </c>
      <c r="G63" s="32">
        <v>0</v>
      </c>
      <c r="H63" s="32">
        <v>0</v>
      </c>
      <c r="I63" s="32">
        <v>0</v>
      </c>
      <c r="J63" s="32">
        <v>0</v>
      </c>
      <c r="K63" s="32">
        <v>0</v>
      </c>
      <c r="L63" s="32">
        <v>0</v>
      </c>
      <c r="M63" s="32">
        <v>0</v>
      </c>
      <c r="N63" s="37"/>
      <c r="O63" s="32">
        <v>0</v>
      </c>
      <c r="P63" s="32">
        <v>0</v>
      </c>
      <c r="Q63" s="32">
        <v>0</v>
      </c>
      <c r="R63" s="32">
        <v>0</v>
      </c>
      <c r="S63" s="32">
        <v>0</v>
      </c>
      <c r="T63" s="32">
        <v>0</v>
      </c>
      <c r="U63" s="32">
        <v>0</v>
      </c>
      <c r="V63" s="32">
        <v>0</v>
      </c>
      <c r="W63" s="32">
        <v>0</v>
      </c>
      <c r="X63" s="46">
        <v>0</v>
      </c>
      <c r="Y63" s="384" t="s">
        <v>20</v>
      </c>
      <c r="Z63" s="31">
        <v>0</v>
      </c>
      <c r="AA63" s="32">
        <v>0</v>
      </c>
      <c r="AB63" s="32">
        <v>0</v>
      </c>
      <c r="AC63" s="33">
        <v>0</v>
      </c>
      <c r="AD63" s="42">
        <v>0</v>
      </c>
      <c r="AE63" s="33"/>
      <c r="AF63" s="31">
        <v>0</v>
      </c>
      <c r="AG63" s="33"/>
      <c r="AH63" s="43">
        <v>0</v>
      </c>
      <c r="AI63" s="83"/>
      <c r="AJ63" s="82"/>
      <c r="AK63" s="82"/>
      <c r="AL63" s="82"/>
      <c r="AM63" s="82"/>
      <c r="AN63" s="82"/>
      <c r="AO63" s="82"/>
      <c r="AP63" s="78"/>
      <c r="AQ63" s="46"/>
      <c r="AR63" s="329"/>
    </row>
    <row r="64" spans="1:44" ht="15" customHeight="1" x14ac:dyDescent="0.2">
      <c r="A64" s="32">
        <v>0</v>
      </c>
      <c r="B64" s="32">
        <v>0</v>
      </c>
      <c r="C64" s="32">
        <v>0</v>
      </c>
      <c r="D64" s="32">
        <v>0</v>
      </c>
      <c r="E64" s="32">
        <v>0</v>
      </c>
      <c r="F64" s="32">
        <v>0</v>
      </c>
      <c r="G64" s="32">
        <v>0</v>
      </c>
      <c r="H64" s="32">
        <v>0</v>
      </c>
      <c r="I64" s="32">
        <v>0</v>
      </c>
      <c r="J64" s="32">
        <v>0</v>
      </c>
      <c r="K64" s="32">
        <v>0</v>
      </c>
      <c r="L64" s="32">
        <v>0</v>
      </c>
      <c r="M64" s="32">
        <v>0</v>
      </c>
      <c r="N64" s="37"/>
      <c r="O64" s="32">
        <v>0</v>
      </c>
      <c r="P64" s="32">
        <v>0</v>
      </c>
      <c r="Q64" s="32">
        <v>0</v>
      </c>
      <c r="R64" s="32">
        <v>0</v>
      </c>
      <c r="S64" s="32">
        <v>0</v>
      </c>
      <c r="T64" s="32">
        <v>0</v>
      </c>
      <c r="U64" s="32">
        <v>0</v>
      </c>
      <c r="V64" s="32">
        <v>0</v>
      </c>
      <c r="W64" s="32">
        <v>0</v>
      </c>
      <c r="X64" s="46">
        <v>0</v>
      </c>
      <c r="Y64" s="384" t="s">
        <v>21</v>
      </c>
      <c r="Z64" s="31">
        <v>0</v>
      </c>
      <c r="AA64" s="32">
        <v>0</v>
      </c>
      <c r="AB64" s="32">
        <v>0</v>
      </c>
      <c r="AC64" s="33">
        <v>0</v>
      </c>
      <c r="AD64" s="42">
        <v>0</v>
      </c>
      <c r="AE64" s="33"/>
      <c r="AF64" s="31">
        <v>0</v>
      </c>
      <c r="AG64" s="33"/>
      <c r="AH64" s="43">
        <v>0</v>
      </c>
      <c r="AI64" s="83"/>
      <c r="AJ64" s="82"/>
      <c r="AK64" s="82"/>
      <c r="AL64" s="82"/>
      <c r="AM64" s="82"/>
      <c r="AN64" s="82"/>
      <c r="AO64" s="82"/>
      <c r="AP64" s="78"/>
      <c r="AQ64" s="46"/>
      <c r="AR64" s="329"/>
    </row>
    <row r="65" spans="1:44" ht="15" customHeight="1" x14ac:dyDescent="0.2">
      <c r="A65" s="32">
        <v>0</v>
      </c>
      <c r="B65" s="32">
        <v>0</v>
      </c>
      <c r="C65" s="32">
        <v>0</v>
      </c>
      <c r="D65" s="32">
        <v>0</v>
      </c>
      <c r="E65" s="32">
        <v>0</v>
      </c>
      <c r="F65" s="32">
        <v>0</v>
      </c>
      <c r="G65" s="32">
        <v>0</v>
      </c>
      <c r="H65" s="32">
        <v>0</v>
      </c>
      <c r="I65" s="32">
        <v>0</v>
      </c>
      <c r="J65" s="32">
        <v>0</v>
      </c>
      <c r="K65" s="32">
        <v>0</v>
      </c>
      <c r="L65" s="32">
        <v>0</v>
      </c>
      <c r="M65" s="32">
        <v>0</v>
      </c>
      <c r="N65" s="37"/>
      <c r="O65" s="32">
        <v>0</v>
      </c>
      <c r="P65" s="32">
        <v>0</v>
      </c>
      <c r="Q65" s="32">
        <v>0</v>
      </c>
      <c r="R65" s="32">
        <v>0</v>
      </c>
      <c r="S65" s="32">
        <v>0</v>
      </c>
      <c r="T65" s="32">
        <v>0</v>
      </c>
      <c r="U65" s="32">
        <v>0</v>
      </c>
      <c r="V65" s="32">
        <v>0</v>
      </c>
      <c r="W65" s="32">
        <v>0</v>
      </c>
      <c r="X65" s="46">
        <v>0</v>
      </c>
      <c r="Y65" s="384" t="s">
        <v>22</v>
      </c>
      <c r="Z65" s="31">
        <v>0</v>
      </c>
      <c r="AA65" s="32">
        <v>0</v>
      </c>
      <c r="AB65" s="32">
        <v>0</v>
      </c>
      <c r="AC65" s="33">
        <v>0</v>
      </c>
      <c r="AD65" s="42">
        <v>0</v>
      </c>
      <c r="AE65" s="33"/>
      <c r="AF65" s="31">
        <v>0</v>
      </c>
      <c r="AG65" s="33"/>
      <c r="AH65" s="43">
        <v>0</v>
      </c>
      <c r="AI65" s="83"/>
      <c r="AJ65" s="82"/>
      <c r="AK65" s="82"/>
      <c r="AL65" s="82"/>
      <c r="AM65" s="82"/>
      <c r="AN65" s="82"/>
      <c r="AO65" s="82"/>
      <c r="AP65" s="78"/>
      <c r="AQ65" s="46"/>
      <c r="AR65" s="329"/>
    </row>
    <row r="66" spans="1:44" ht="15" customHeight="1" x14ac:dyDescent="0.2">
      <c r="A66" s="32">
        <v>0</v>
      </c>
      <c r="B66" s="32">
        <v>0</v>
      </c>
      <c r="C66" s="32">
        <v>0</v>
      </c>
      <c r="D66" s="32">
        <v>0</v>
      </c>
      <c r="E66" s="32">
        <v>0</v>
      </c>
      <c r="F66" s="32">
        <v>0</v>
      </c>
      <c r="G66" s="32">
        <v>0</v>
      </c>
      <c r="H66" s="32">
        <v>0</v>
      </c>
      <c r="I66" s="32">
        <v>0</v>
      </c>
      <c r="J66" s="32">
        <v>0</v>
      </c>
      <c r="K66" s="32">
        <v>0</v>
      </c>
      <c r="L66" s="32">
        <v>0</v>
      </c>
      <c r="M66" s="32">
        <v>0</v>
      </c>
      <c r="N66" s="38"/>
      <c r="O66" s="32">
        <v>0</v>
      </c>
      <c r="P66" s="32">
        <v>0</v>
      </c>
      <c r="Q66" s="32">
        <v>0</v>
      </c>
      <c r="R66" s="32">
        <v>0</v>
      </c>
      <c r="S66" s="32">
        <v>0</v>
      </c>
      <c r="T66" s="32">
        <v>0</v>
      </c>
      <c r="U66" s="32">
        <v>0</v>
      </c>
      <c r="V66" s="32">
        <v>0</v>
      </c>
      <c r="W66" s="32">
        <v>0</v>
      </c>
      <c r="X66" s="46">
        <v>0</v>
      </c>
      <c r="Y66" s="384" t="s">
        <v>23</v>
      </c>
      <c r="Z66" s="31">
        <v>0</v>
      </c>
      <c r="AA66" s="32">
        <v>0</v>
      </c>
      <c r="AB66" s="32">
        <v>0</v>
      </c>
      <c r="AC66" s="33">
        <v>0</v>
      </c>
      <c r="AD66" s="42">
        <v>0</v>
      </c>
      <c r="AE66" s="33"/>
      <c r="AF66" s="31">
        <v>0</v>
      </c>
      <c r="AG66" s="33"/>
      <c r="AH66" s="43">
        <v>0</v>
      </c>
      <c r="AI66" s="83"/>
      <c r="AJ66" s="82"/>
      <c r="AK66" s="82"/>
      <c r="AL66" s="82"/>
      <c r="AM66" s="82"/>
      <c r="AN66" s="82"/>
      <c r="AO66" s="82"/>
      <c r="AP66" s="78"/>
      <c r="AQ66" s="46"/>
      <c r="AR66" s="329"/>
    </row>
    <row r="67" spans="1:44" ht="15" customHeight="1" x14ac:dyDescent="0.2">
      <c r="A67" s="32">
        <v>0</v>
      </c>
      <c r="B67" s="32">
        <v>0</v>
      </c>
      <c r="C67" s="32">
        <v>0</v>
      </c>
      <c r="D67" s="32">
        <v>0</v>
      </c>
      <c r="E67" s="32">
        <v>0</v>
      </c>
      <c r="F67" s="32">
        <v>0</v>
      </c>
      <c r="G67" s="32">
        <v>0</v>
      </c>
      <c r="H67" s="32">
        <v>0</v>
      </c>
      <c r="I67" s="32">
        <v>0</v>
      </c>
      <c r="J67" s="32">
        <v>0</v>
      </c>
      <c r="K67" s="32">
        <v>0</v>
      </c>
      <c r="L67" s="32">
        <v>0</v>
      </c>
      <c r="M67" s="32">
        <v>0</v>
      </c>
      <c r="N67" s="38"/>
      <c r="O67" s="32">
        <v>0</v>
      </c>
      <c r="P67" s="32">
        <v>0</v>
      </c>
      <c r="Q67" s="32">
        <v>0</v>
      </c>
      <c r="R67" s="32">
        <v>0</v>
      </c>
      <c r="S67" s="32">
        <v>0</v>
      </c>
      <c r="T67" s="32">
        <v>0</v>
      </c>
      <c r="U67" s="32">
        <v>0</v>
      </c>
      <c r="V67" s="32">
        <v>0</v>
      </c>
      <c r="W67" s="32">
        <v>0</v>
      </c>
      <c r="X67" s="46">
        <v>0</v>
      </c>
      <c r="Y67" s="384" t="s">
        <v>24</v>
      </c>
      <c r="Z67" s="31">
        <v>0</v>
      </c>
      <c r="AA67" s="32">
        <v>0</v>
      </c>
      <c r="AB67" s="32">
        <v>0</v>
      </c>
      <c r="AC67" s="33">
        <v>0</v>
      </c>
      <c r="AD67" s="42">
        <v>0</v>
      </c>
      <c r="AE67" s="33"/>
      <c r="AF67" s="31">
        <v>0</v>
      </c>
      <c r="AG67" s="33"/>
      <c r="AH67" s="43">
        <v>0</v>
      </c>
      <c r="AI67" s="83"/>
      <c r="AJ67" s="82"/>
      <c r="AK67" s="82"/>
      <c r="AL67" s="82"/>
      <c r="AM67" s="82"/>
      <c r="AN67" s="82"/>
      <c r="AO67" s="82"/>
      <c r="AP67" s="78"/>
      <c r="AQ67" s="46"/>
      <c r="AR67" s="329"/>
    </row>
    <row r="68" spans="1:44" ht="15" customHeight="1" x14ac:dyDescent="0.2">
      <c r="A68" s="32">
        <v>0</v>
      </c>
      <c r="B68" s="32">
        <v>0</v>
      </c>
      <c r="C68" s="32">
        <v>0</v>
      </c>
      <c r="D68" s="32">
        <v>0</v>
      </c>
      <c r="E68" s="32">
        <v>0</v>
      </c>
      <c r="F68" s="32">
        <v>0</v>
      </c>
      <c r="G68" s="32">
        <v>0</v>
      </c>
      <c r="H68" s="32">
        <v>0</v>
      </c>
      <c r="I68" s="32">
        <v>0</v>
      </c>
      <c r="J68" s="32">
        <v>0</v>
      </c>
      <c r="K68" s="32">
        <v>0</v>
      </c>
      <c r="L68" s="32">
        <v>0</v>
      </c>
      <c r="M68" s="32">
        <v>0</v>
      </c>
      <c r="N68" s="38"/>
      <c r="O68" s="32">
        <v>0</v>
      </c>
      <c r="P68" s="32">
        <v>0</v>
      </c>
      <c r="Q68" s="32">
        <v>0</v>
      </c>
      <c r="R68" s="32">
        <v>0</v>
      </c>
      <c r="S68" s="32">
        <v>0</v>
      </c>
      <c r="T68" s="32">
        <v>0</v>
      </c>
      <c r="U68" s="32">
        <v>0</v>
      </c>
      <c r="V68" s="32">
        <v>0</v>
      </c>
      <c r="W68" s="32">
        <v>0</v>
      </c>
      <c r="X68" s="46">
        <v>0</v>
      </c>
      <c r="Y68" s="384" t="s">
        <v>25</v>
      </c>
      <c r="Z68" s="31">
        <v>0</v>
      </c>
      <c r="AA68" s="32">
        <v>0</v>
      </c>
      <c r="AB68" s="32">
        <v>100</v>
      </c>
      <c r="AC68" s="33">
        <v>0</v>
      </c>
      <c r="AD68" s="42">
        <v>0</v>
      </c>
      <c r="AE68" s="341"/>
      <c r="AF68" s="36">
        <v>0</v>
      </c>
      <c r="AG68" s="33"/>
      <c r="AH68" s="43">
        <v>0</v>
      </c>
      <c r="AI68" s="83"/>
      <c r="AJ68" s="82"/>
      <c r="AK68" s="82"/>
      <c r="AL68" s="82"/>
      <c r="AM68" s="82"/>
      <c r="AN68" s="82"/>
      <c r="AO68" s="82"/>
      <c r="AP68" s="78"/>
      <c r="AQ68" s="46"/>
      <c r="AR68" s="329"/>
    </row>
    <row r="69" spans="1:44" ht="15" customHeight="1" x14ac:dyDescent="0.2">
      <c r="A69" s="32">
        <v>0</v>
      </c>
      <c r="B69" s="32">
        <v>0</v>
      </c>
      <c r="C69" s="32">
        <v>0</v>
      </c>
      <c r="D69" s="32">
        <v>0</v>
      </c>
      <c r="E69" s="32">
        <v>0</v>
      </c>
      <c r="F69" s="32">
        <v>0</v>
      </c>
      <c r="G69" s="32">
        <v>0</v>
      </c>
      <c r="H69" s="32">
        <v>0</v>
      </c>
      <c r="I69" s="32">
        <v>0</v>
      </c>
      <c r="J69" s="32">
        <v>0</v>
      </c>
      <c r="K69" s="32">
        <v>0</v>
      </c>
      <c r="L69" s="32">
        <v>0</v>
      </c>
      <c r="M69" s="32">
        <v>0</v>
      </c>
      <c r="N69" s="32"/>
      <c r="O69" s="32">
        <v>0</v>
      </c>
      <c r="P69" s="32">
        <v>0</v>
      </c>
      <c r="Q69" s="32">
        <v>0</v>
      </c>
      <c r="R69" s="32">
        <v>0</v>
      </c>
      <c r="S69" s="32">
        <v>0</v>
      </c>
      <c r="T69" s="32">
        <v>0</v>
      </c>
      <c r="U69" s="32">
        <v>0</v>
      </c>
      <c r="V69" s="32">
        <v>0</v>
      </c>
      <c r="W69" s="32">
        <v>0</v>
      </c>
      <c r="X69" s="46">
        <v>0</v>
      </c>
      <c r="Y69" s="386" t="s">
        <v>26</v>
      </c>
      <c r="Z69" s="31">
        <v>0</v>
      </c>
      <c r="AA69" s="32">
        <v>0</v>
      </c>
      <c r="AB69" s="32">
        <v>0</v>
      </c>
      <c r="AC69" s="33">
        <v>0</v>
      </c>
      <c r="AD69" s="42">
        <v>0</v>
      </c>
      <c r="AE69" s="356">
        <v>0</v>
      </c>
      <c r="AF69" s="334"/>
      <c r="AG69" s="33"/>
      <c r="AH69" s="43">
        <v>0</v>
      </c>
      <c r="AI69" s="83"/>
      <c r="AJ69" s="82"/>
      <c r="AK69" s="82"/>
      <c r="AL69" s="82"/>
      <c r="AM69" s="82"/>
      <c r="AN69" s="82">
        <v>0</v>
      </c>
      <c r="AO69" s="82"/>
      <c r="AP69" s="78"/>
      <c r="AQ69" s="46"/>
      <c r="AR69" s="329"/>
    </row>
    <row r="70" spans="1:44" ht="15" customHeight="1" x14ac:dyDescent="0.2">
      <c r="A70" s="32">
        <v>0</v>
      </c>
      <c r="B70" s="32">
        <v>0</v>
      </c>
      <c r="C70" s="32">
        <v>0</v>
      </c>
      <c r="D70" s="32">
        <v>0</v>
      </c>
      <c r="E70" s="32">
        <v>0</v>
      </c>
      <c r="F70" s="32">
        <v>0</v>
      </c>
      <c r="G70" s="32">
        <v>0</v>
      </c>
      <c r="H70" s="32">
        <v>0</v>
      </c>
      <c r="I70" s="32">
        <v>0</v>
      </c>
      <c r="J70" s="32">
        <v>0</v>
      </c>
      <c r="K70" s="32">
        <v>0</v>
      </c>
      <c r="L70" s="32">
        <v>0</v>
      </c>
      <c r="M70" s="32">
        <v>0</v>
      </c>
      <c r="N70" s="32"/>
      <c r="O70" s="32">
        <v>0</v>
      </c>
      <c r="P70" s="32">
        <v>0</v>
      </c>
      <c r="Q70" s="32">
        <v>0</v>
      </c>
      <c r="R70" s="32">
        <v>0</v>
      </c>
      <c r="S70" s="32">
        <v>0</v>
      </c>
      <c r="T70" s="32">
        <v>0</v>
      </c>
      <c r="U70" s="32">
        <v>0</v>
      </c>
      <c r="V70" s="32">
        <v>0</v>
      </c>
      <c r="W70" s="32">
        <v>0</v>
      </c>
      <c r="X70" s="46">
        <v>0</v>
      </c>
      <c r="Y70" s="386" t="s">
        <v>27</v>
      </c>
      <c r="Z70" s="31">
        <v>0</v>
      </c>
      <c r="AA70" s="32">
        <v>0</v>
      </c>
      <c r="AB70" s="32">
        <v>0</v>
      </c>
      <c r="AC70" s="33">
        <v>0</v>
      </c>
      <c r="AD70" s="42"/>
      <c r="AE70" s="340"/>
      <c r="AF70" s="334"/>
      <c r="AG70" s="171"/>
      <c r="AH70" s="43">
        <v>0</v>
      </c>
      <c r="AI70" s="83"/>
      <c r="AJ70" s="82"/>
      <c r="AK70" s="82"/>
      <c r="AL70" s="82"/>
      <c r="AM70" s="82"/>
      <c r="AN70" s="82">
        <v>0</v>
      </c>
      <c r="AO70" s="82"/>
      <c r="AP70" s="78"/>
      <c r="AQ70" s="46"/>
      <c r="AR70" s="329"/>
    </row>
    <row r="71" spans="1:44" ht="15" customHeight="1" x14ac:dyDescent="0.2">
      <c r="A71" s="32">
        <v>0</v>
      </c>
      <c r="B71" s="32">
        <v>0</v>
      </c>
      <c r="C71" s="32">
        <v>0</v>
      </c>
      <c r="D71" s="32">
        <v>0</v>
      </c>
      <c r="E71" s="32">
        <v>0</v>
      </c>
      <c r="F71" s="32">
        <v>0</v>
      </c>
      <c r="G71" s="32">
        <v>0</v>
      </c>
      <c r="H71" s="32">
        <v>0</v>
      </c>
      <c r="I71" s="32">
        <v>0</v>
      </c>
      <c r="J71" s="32">
        <v>0</v>
      </c>
      <c r="K71" s="32">
        <v>0</v>
      </c>
      <c r="L71" s="32">
        <v>0</v>
      </c>
      <c r="M71" s="32">
        <v>0</v>
      </c>
      <c r="N71" s="32"/>
      <c r="O71" s="32">
        <v>0</v>
      </c>
      <c r="P71" s="32">
        <v>0</v>
      </c>
      <c r="Q71" s="32">
        <v>0</v>
      </c>
      <c r="R71" s="32">
        <v>0</v>
      </c>
      <c r="S71" s="32">
        <v>0</v>
      </c>
      <c r="T71" s="32">
        <v>0</v>
      </c>
      <c r="U71" s="32">
        <v>0</v>
      </c>
      <c r="V71" s="32">
        <v>0</v>
      </c>
      <c r="W71" s="32">
        <v>0</v>
      </c>
      <c r="X71" s="46">
        <v>0</v>
      </c>
      <c r="Y71" s="385" t="s">
        <v>67</v>
      </c>
      <c r="Z71" s="31">
        <v>0</v>
      </c>
      <c r="AA71" s="32">
        <v>0</v>
      </c>
      <c r="AB71" s="32">
        <v>0</v>
      </c>
      <c r="AC71" s="33">
        <v>74.02</v>
      </c>
      <c r="AD71" s="42"/>
      <c r="AE71" s="33"/>
      <c r="AF71" s="31">
        <v>0</v>
      </c>
      <c r="AG71" s="33">
        <v>0</v>
      </c>
      <c r="AH71" s="43">
        <v>0</v>
      </c>
      <c r="AI71" s="30">
        <v>0</v>
      </c>
      <c r="AJ71" s="30">
        <v>0</v>
      </c>
      <c r="AK71" s="29">
        <v>0</v>
      </c>
      <c r="AL71" s="29">
        <v>0</v>
      </c>
      <c r="AM71" s="29">
        <v>0</v>
      </c>
      <c r="AN71" s="29">
        <v>0</v>
      </c>
      <c r="AO71" s="29">
        <v>0</v>
      </c>
      <c r="AP71" s="78"/>
      <c r="AQ71" s="46"/>
      <c r="AR71" s="329"/>
    </row>
    <row r="72" spans="1:44" ht="15" customHeight="1" x14ac:dyDescent="0.2">
      <c r="A72" s="77"/>
      <c r="B72" s="78"/>
      <c r="C72" s="78"/>
      <c r="D72" s="78"/>
      <c r="E72" s="82"/>
      <c r="F72" s="82"/>
      <c r="G72" s="82"/>
      <c r="H72" s="206">
        <v>53.744192000000005</v>
      </c>
      <c r="I72" s="82"/>
      <c r="J72" s="82"/>
      <c r="K72" s="82"/>
      <c r="L72" s="82"/>
      <c r="M72" s="82"/>
      <c r="N72" s="82"/>
      <c r="O72" s="82"/>
      <c r="P72" s="217">
        <v>4.1698079999999997</v>
      </c>
      <c r="Q72" s="82"/>
      <c r="R72" s="82"/>
      <c r="S72" s="78"/>
      <c r="T72" s="78"/>
      <c r="U72" s="78"/>
      <c r="V72" s="78"/>
      <c r="W72" s="78"/>
      <c r="X72" s="46">
        <v>57.914000000000001</v>
      </c>
      <c r="Y72" s="385" t="s">
        <v>68</v>
      </c>
      <c r="Z72" s="31">
        <v>0</v>
      </c>
      <c r="AA72" s="32">
        <v>20</v>
      </c>
      <c r="AB72" s="32">
        <v>0</v>
      </c>
      <c r="AC72" s="33">
        <v>0</v>
      </c>
      <c r="AD72" s="42"/>
      <c r="AE72" s="33"/>
      <c r="AF72" s="31"/>
      <c r="AG72" s="33"/>
      <c r="AH72" s="43">
        <v>11.582799999999999</v>
      </c>
      <c r="AI72" s="83"/>
      <c r="AJ72" s="82"/>
      <c r="AK72" s="82"/>
      <c r="AL72" s="82"/>
      <c r="AM72" s="82"/>
      <c r="AN72" s="82"/>
      <c r="AO72" s="82"/>
      <c r="AP72" s="78"/>
      <c r="AQ72" s="46">
        <v>11.582799999999999</v>
      </c>
      <c r="AR72" s="329"/>
    </row>
    <row r="73" spans="1:44" ht="15" customHeight="1" x14ac:dyDescent="0.2">
      <c r="A73" s="77"/>
      <c r="B73" s="78"/>
      <c r="C73" s="78"/>
      <c r="D73" s="78"/>
      <c r="E73" s="82"/>
      <c r="F73" s="206">
        <v>35.008243199999995</v>
      </c>
      <c r="G73" s="82"/>
      <c r="H73" s="82"/>
      <c r="I73" s="82"/>
      <c r="J73" s="82"/>
      <c r="K73" s="82"/>
      <c r="L73" s="82"/>
      <c r="M73" s="82"/>
      <c r="N73" s="82"/>
      <c r="O73" s="82"/>
      <c r="P73" s="217">
        <v>5.5105567999999989</v>
      </c>
      <c r="Q73" s="82"/>
      <c r="R73" s="78"/>
      <c r="S73" s="78"/>
      <c r="T73" s="78"/>
      <c r="U73" s="78"/>
      <c r="V73" s="78"/>
      <c r="W73" s="78"/>
      <c r="X73" s="46">
        <v>40.518799999999992</v>
      </c>
      <c r="Y73" s="385" t="s">
        <v>69</v>
      </c>
      <c r="Z73" s="31">
        <v>0</v>
      </c>
      <c r="AA73" s="32">
        <v>25</v>
      </c>
      <c r="AB73" s="32">
        <v>0</v>
      </c>
      <c r="AC73" s="33">
        <v>0</v>
      </c>
      <c r="AD73" s="42"/>
      <c r="AE73" s="33"/>
      <c r="AF73" s="31"/>
      <c r="AG73" s="33"/>
      <c r="AH73" s="43">
        <v>10.129699999999998</v>
      </c>
      <c r="AI73" s="94"/>
      <c r="AJ73" s="78"/>
      <c r="AK73" s="78"/>
      <c r="AL73" s="78"/>
      <c r="AM73" s="78"/>
      <c r="AN73" s="78"/>
      <c r="AO73" s="78"/>
      <c r="AP73" s="78"/>
      <c r="AQ73" s="46">
        <v>10.129699999999998</v>
      </c>
      <c r="AR73" s="329"/>
    </row>
    <row r="74" spans="1:44" ht="15" customHeight="1" x14ac:dyDescent="0.2">
      <c r="A74" s="31"/>
      <c r="B74" s="78"/>
      <c r="C74" s="78"/>
      <c r="D74" s="78"/>
      <c r="E74" s="82"/>
      <c r="F74" s="206">
        <v>65.808745920000007</v>
      </c>
      <c r="G74" s="82"/>
      <c r="H74" s="82"/>
      <c r="I74" s="82"/>
      <c r="J74" s="82"/>
      <c r="K74" s="82"/>
      <c r="L74" s="82"/>
      <c r="M74" s="82"/>
      <c r="N74" s="82"/>
      <c r="O74" s="82"/>
      <c r="P74" s="217">
        <v>10.358784080000003</v>
      </c>
      <c r="Q74" s="82"/>
      <c r="R74" s="78"/>
      <c r="S74" s="78"/>
      <c r="T74" s="78"/>
      <c r="U74" s="78"/>
      <c r="V74" s="78"/>
      <c r="W74" s="78"/>
      <c r="X74" s="46">
        <v>76.167530000000014</v>
      </c>
      <c r="Y74" s="382" t="s">
        <v>121</v>
      </c>
      <c r="Z74" s="31">
        <v>0</v>
      </c>
      <c r="AA74" s="32">
        <v>25</v>
      </c>
      <c r="AB74" s="32">
        <v>0</v>
      </c>
      <c r="AC74" s="33">
        <v>0</v>
      </c>
      <c r="AD74" s="42"/>
      <c r="AE74" s="33"/>
      <c r="AF74" s="31"/>
      <c r="AG74" s="33"/>
      <c r="AH74" s="28">
        <v>19.041882500000003</v>
      </c>
      <c r="AI74" s="42"/>
      <c r="AJ74" s="32"/>
      <c r="AK74" s="32"/>
      <c r="AL74" s="32"/>
      <c r="AM74" s="32"/>
      <c r="AN74" s="32"/>
      <c r="AO74" s="32"/>
      <c r="AP74" s="32"/>
      <c r="AQ74" s="33">
        <v>19.041882500000003</v>
      </c>
      <c r="AR74" s="329"/>
    </row>
    <row r="75" spans="1:44" ht="15" customHeight="1" x14ac:dyDescent="0.2">
      <c r="A75" s="77"/>
      <c r="B75" s="78"/>
      <c r="C75" s="78"/>
      <c r="D75" s="78"/>
      <c r="E75" s="82"/>
      <c r="F75" s="206">
        <v>20.334525119999999</v>
      </c>
      <c r="G75" s="82"/>
      <c r="H75" s="82"/>
      <c r="I75" s="82"/>
      <c r="J75" s="82"/>
      <c r="K75" s="82"/>
      <c r="L75" s="82"/>
      <c r="M75" s="82"/>
      <c r="N75" s="82"/>
      <c r="O75" s="82"/>
      <c r="P75" s="206">
        <v>3.2008048800000002</v>
      </c>
      <c r="Q75" s="82"/>
      <c r="R75" s="78"/>
      <c r="S75" s="78"/>
      <c r="T75" s="78"/>
      <c r="U75" s="78"/>
      <c r="V75" s="78"/>
      <c r="W75" s="78"/>
      <c r="X75" s="46">
        <v>23.535329999999998</v>
      </c>
      <c r="Y75" s="384" t="s">
        <v>9</v>
      </c>
      <c r="Z75" s="31">
        <v>0</v>
      </c>
      <c r="AA75" s="32">
        <v>33</v>
      </c>
      <c r="AB75" s="32">
        <v>0</v>
      </c>
      <c r="AC75" s="33">
        <v>0</v>
      </c>
      <c r="AD75" s="42"/>
      <c r="AE75" s="33"/>
      <c r="AF75" s="31"/>
      <c r="AG75" s="33"/>
      <c r="AH75" s="43">
        <v>7.7666588999999995</v>
      </c>
      <c r="AI75" s="94"/>
      <c r="AJ75" s="78"/>
      <c r="AK75" s="78"/>
      <c r="AL75" s="78"/>
      <c r="AM75" s="78"/>
      <c r="AN75" s="78"/>
      <c r="AO75" s="78"/>
      <c r="AP75" s="78"/>
      <c r="AQ75" s="46">
        <v>7.7666588999999995</v>
      </c>
      <c r="AR75" s="329"/>
    </row>
    <row r="76" spans="1:44" ht="15" customHeight="1" x14ac:dyDescent="0.2">
      <c r="A76" s="77"/>
      <c r="B76" s="78"/>
      <c r="C76" s="78"/>
      <c r="D76" s="78"/>
      <c r="E76" s="82"/>
      <c r="F76" s="206">
        <v>13.14724608</v>
      </c>
      <c r="G76" s="82"/>
      <c r="H76" s="82"/>
      <c r="I76" s="82"/>
      <c r="J76" s="82"/>
      <c r="K76" s="82"/>
      <c r="L76" s="82"/>
      <c r="M76" s="82"/>
      <c r="N76" s="82"/>
      <c r="O76" s="82"/>
      <c r="P76" s="206">
        <v>2.0694739200000001</v>
      </c>
      <c r="Q76" s="82"/>
      <c r="R76" s="78"/>
      <c r="S76" s="78"/>
      <c r="T76" s="78"/>
      <c r="U76" s="78"/>
      <c r="V76" s="78"/>
      <c r="W76" s="78"/>
      <c r="X76" s="46">
        <v>15.21672</v>
      </c>
      <c r="Y76" s="385" t="s">
        <v>70</v>
      </c>
      <c r="Z76" s="31">
        <v>0</v>
      </c>
      <c r="AA76" s="32">
        <v>33</v>
      </c>
      <c r="AB76" s="32">
        <v>0</v>
      </c>
      <c r="AC76" s="33">
        <v>0</v>
      </c>
      <c r="AD76" s="42"/>
      <c r="AE76" s="33"/>
      <c r="AF76" s="31"/>
      <c r="AG76" s="33"/>
      <c r="AH76" s="43">
        <v>5.0215176000000001</v>
      </c>
      <c r="AI76" s="94"/>
      <c r="AJ76" s="78"/>
      <c r="AK76" s="78"/>
      <c r="AL76" s="78"/>
      <c r="AM76" s="78"/>
      <c r="AN76" s="78"/>
      <c r="AO76" s="78"/>
      <c r="AP76" s="78"/>
      <c r="AQ76" s="46">
        <v>5.0215176000000001</v>
      </c>
      <c r="AR76" s="329"/>
    </row>
    <row r="77" spans="1:44" ht="15" customHeight="1" x14ac:dyDescent="0.2">
      <c r="A77" s="77"/>
      <c r="B77" s="78"/>
      <c r="C77" s="78"/>
      <c r="D77" s="78"/>
      <c r="E77" s="82"/>
      <c r="F77" s="82">
        <v>84.2</v>
      </c>
      <c r="G77" s="82"/>
      <c r="H77" s="82"/>
      <c r="I77" s="82"/>
      <c r="J77" s="82"/>
      <c r="K77" s="82"/>
      <c r="L77" s="82"/>
      <c r="M77" s="82"/>
      <c r="N77" s="82"/>
      <c r="O77" s="82"/>
      <c r="P77" s="82"/>
      <c r="Q77" s="82"/>
      <c r="R77" s="78"/>
      <c r="S77" s="78"/>
      <c r="T77" s="78"/>
      <c r="U77" s="78"/>
      <c r="V77" s="78"/>
      <c r="W77" s="78"/>
      <c r="X77" s="46">
        <v>84.2</v>
      </c>
      <c r="Y77" s="382" t="s">
        <v>235</v>
      </c>
      <c r="Z77" s="31">
        <v>0</v>
      </c>
      <c r="AA77" s="32">
        <v>33</v>
      </c>
      <c r="AB77" s="32">
        <v>0</v>
      </c>
      <c r="AC77" s="33">
        <v>0</v>
      </c>
      <c r="AD77" s="42"/>
      <c r="AE77" s="33"/>
      <c r="AF77" s="31"/>
      <c r="AG77" s="33"/>
      <c r="AH77" s="43">
        <v>27.786000000000001</v>
      </c>
      <c r="AI77" s="94"/>
      <c r="AJ77" s="78"/>
      <c r="AK77" s="78"/>
      <c r="AL77" s="78"/>
      <c r="AM77" s="78"/>
      <c r="AN77" s="78"/>
      <c r="AO77" s="78"/>
      <c r="AP77" s="78">
        <v>27.786000000000001</v>
      </c>
      <c r="AQ77" s="46"/>
      <c r="AR77" s="329"/>
    </row>
    <row r="78" spans="1:44" ht="15" customHeight="1" x14ac:dyDescent="0.2">
      <c r="A78" s="96"/>
      <c r="B78" s="97"/>
      <c r="C78" s="98"/>
      <c r="D78" s="98"/>
      <c r="E78" s="98"/>
      <c r="F78" s="214">
        <v>0</v>
      </c>
      <c r="G78" s="98"/>
      <c r="H78" s="98"/>
      <c r="I78" s="98"/>
      <c r="J78" s="97"/>
      <c r="K78" s="97"/>
      <c r="L78" s="97"/>
      <c r="M78" s="97"/>
      <c r="N78" s="97"/>
      <c r="O78" s="97"/>
      <c r="P78" s="97"/>
      <c r="Q78" s="97"/>
      <c r="R78" s="97"/>
      <c r="S78" s="97"/>
      <c r="T78" s="97"/>
      <c r="U78" s="97"/>
      <c r="V78" s="97"/>
      <c r="W78" s="97"/>
      <c r="X78" s="46">
        <v>0</v>
      </c>
      <c r="Y78" s="387" t="s">
        <v>32</v>
      </c>
      <c r="Z78" s="31">
        <v>0</v>
      </c>
      <c r="AA78" s="32">
        <v>33</v>
      </c>
      <c r="AB78" s="32">
        <v>0</v>
      </c>
      <c r="AC78" s="33">
        <v>0</v>
      </c>
      <c r="AD78" s="42">
        <v>0</v>
      </c>
      <c r="AE78" s="176"/>
      <c r="AF78" s="172"/>
      <c r="AG78" s="177"/>
      <c r="AH78" s="43">
        <v>0</v>
      </c>
      <c r="AI78" s="100"/>
      <c r="AJ78" s="97"/>
      <c r="AK78" s="97"/>
      <c r="AL78" s="97"/>
      <c r="AM78" s="97"/>
      <c r="AN78" s="97"/>
      <c r="AO78" s="97"/>
      <c r="AP78" s="97"/>
      <c r="AQ78" s="46">
        <v>0</v>
      </c>
      <c r="AR78" s="329"/>
    </row>
    <row r="79" spans="1:44" ht="15" customHeight="1" x14ac:dyDescent="0.2">
      <c r="A79" s="96"/>
      <c r="B79" s="97"/>
      <c r="C79" s="98"/>
      <c r="D79" s="98"/>
      <c r="E79" s="98"/>
      <c r="F79" s="98"/>
      <c r="G79" s="214">
        <v>192.50000000000003</v>
      </c>
      <c r="H79" s="214">
        <v>0.19518072289156627</v>
      </c>
      <c r="I79" s="98"/>
      <c r="J79" s="97"/>
      <c r="K79" s="97"/>
      <c r="L79" s="97"/>
      <c r="M79" s="97"/>
      <c r="N79" s="97"/>
      <c r="O79" s="97"/>
      <c r="P79" s="97"/>
      <c r="Q79" s="97"/>
      <c r="R79" s="97"/>
      <c r="S79" s="97"/>
      <c r="T79" s="97"/>
      <c r="U79" s="97"/>
      <c r="V79" s="97"/>
      <c r="W79" s="97"/>
      <c r="X79" s="46">
        <v>192.69518072289159</v>
      </c>
      <c r="Y79" s="387" t="s">
        <v>33</v>
      </c>
      <c r="Z79" s="31">
        <v>0</v>
      </c>
      <c r="AA79" s="32">
        <v>33</v>
      </c>
      <c r="AB79" s="32">
        <v>0</v>
      </c>
      <c r="AC79" s="33">
        <v>0</v>
      </c>
      <c r="AD79" s="178"/>
      <c r="AE79" s="177"/>
      <c r="AF79" s="172"/>
      <c r="AG79" s="177"/>
      <c r="AH79" s="43">
        <v>63.589409638554223</v>
      </c>
      <c r="AI79" s="101"/>
      <c r="AJ79" s="97"/>
      <c r="AK79" s="97"/>
      <c r="AL79" s="97"/>
      <c r="AM79" s="97"/>
      <c r="AN79" s="97"/>
      <c r="AO79" s="97"/>
      <c r="AP79" s="97"/>
      <c r="AQ79" s="46">
        <v>63.589409638554223</v>
      </c>
      <c r="AR79" s="329"/>
    </row>
    <row r="80" spans="1:44" ht="15" customHeight="1" thickBot="1" x14ac:dyDescent="0.25">
      <c r="A80" s="96"/>
      <c r="B80" s="97"/>
      <c r="C80" s="98"/>
      <c r="D80" s="215">
        <v>0</v>
      </c>
      <c r="E80" s="381"/>
      <c r="F80" s="215">
        <v>24.397590361445783</v>
      </c>
      <c r="G80" s="98"/>
      <c r="H80" s="98"/>
      <c r="I80" s="98"/>
      <c r="J80" s="97"/>
      <c r="K80" s="97"/>
      <c r="L80" s="97"/>
      <c r="M80" s="97"/>
      <c r="N80" s="97"/>
      <c r="O80" s="97"/>
      <c r="P80" s="97"/>
      <c r="Q80" s="97"/>
      <c r="R80" s="97"/>
      <c r="S80" s="97"/>
      <c r="T80" s="97"/>
      <c r="U80" s="97"/>
      <c r="V80" s="97"/>
      <c r="W80" s="97"/>
      <c r="X80" s="99">
        <v>24.397590361445783</v>
      </c>
      <c r="Y80" s="388" t="s">
        <v>11</v>
      </c>
      <c r="Z80" s="180">
        <v>0</v>
      </c>
      <c r="AA80" s="181">
        <v>33</v>
      </c>
      <c r="AB80" s="181">
        <v>0</v>
      </c>
      <c r="AC80" s="182">
        <v>0</v>
      </c>
      <c r="AD80" s="184"/>
      <c r="AE80" s="182"/>
      <c r="AF80" s="180"/>
      <c r="AG80" s="182"/>
      <c r="AH80" s="106">
        <v>8.0512048192771086</v>
      </c>
      <c r="AI80" s="107"/>
      <c r="AJ80" s="104"/>
      <c r="AK80" s="104"/>
      <c r="AL80" s="104"/>
      <c r="AM80" s="104"/>
      <c r="AN80" s="104"/>
      <c r="AO80" s="104"/>
      <c r="AP80" s="104"/>
      <c r="AQ80" s="46">
        <v>8.0512048192771086</v>
      </c>
      <c r="AR80" s="329"/>
    </row>
    <row r="81" spans="1:44" ht="15" customHeight="1" thickBot="1" x14ac:dyDescent="0.25">
      <c r="A81" s="108">
        <v>268.82899378261243</v>
      </c>
      <c r="B81" s="109">
        <v>9.9</v>
      </c>
      <c r="C81" s="109">
        <v>33.555060000000005</v>
      </c>
      <c r="D81" s="109">
        <v>3.6174600000000003</v>
      </c>
      <c r="E81" s="109">
        <v>7.4796999999999993</v>
      </c>
      <c r="F81" s="109">
        <v>242.89635068144577</v>
      </c>
      <c r="G81" s="109">
        <v>192.50000000000003</v>
      </c>
      <c r="H81" s="109">
        <v>53.939372722891569</v>
      </c>
      <c r="I81" s="109">
        <v>0</v>
      </c>
      <c r="J81" s="109">
        <v>56.099999999999994</v>
      </c>
      <c r="K81" s="109">
        <v>0</v>
      </c>
      <c r="L81" s="109">
        <v>30.854514999999999</v>
      </c>
      <c r="M81" s="109">
        <v>0</v>
      </c>
      <c r="N81" s="109">
        <v>55.835189999999997</v>
      </c>
      <c r="O81" s="109">
        <v>2.8081620000000003</v>
      </c>
      <c r="P81" s="109">
        <v>25.309427680000002</v>
      </c>
      <c r="Q81" s="109">
        <v>138.35394000000002</v>
      </c>
      <c r="R81" s="109">
        <v>137.03976</v>
      </c>
      <c r="S81" s="109">
        <v>508.40983999999997</v>
      </c>
      <c r="T81" s="109">
        <v>3.2965380000000004</v>
      </c>
      <c r="U81" s="109">
        <v>68.607000000000014</v>
      </c>
      <c r="V81" s="109">
        <v>2.7594000000000003</v>
      </c>
      <c r="W81" s="109">
        <v>56.133000000000003</v>
      </c>
      <c r="X81" s="110">
        <v>1898.2237098669495</v>
      </c>
      <c r="Y81" s="111" t="s">
        <v>2</v>
      </c>
      <c r="Z81" s="393"/>
      <c r="AA81" s="393"/>
      <c r="AB81" s="393"/>
      <c r="AC81" s="393"/>
      <c r="AD81" s="108">
        <v>-8.5265128291212022E-14</v>
      </c>
      <c r="AE81" s="110">
        <v>449.84285337428958</v>
      </c>
      <c r="AF81" s="108">
        <v>0</v>
      </c>
      <c r="AG81" s="110">
        <v>396.64341251650802</v>
      </c>
      <c r="AH81" s="111">
        <v>1170.0235228793626</v>
      </c>
      <c r="AI81" s="112">
        <v>643.89346079177869</v>
      </c>
      <c r="AJ81" s="109">
        <v>76.105683463758155</v>
      </c>
      <c r="AK81" s="109">
        <v>74.053859403750465</v>
      </c>
      <c r="AL81" s="109">
        <v>53.514060747491634</v>
      </c>
      <c r="AM81" s="109">
        <v>1.4646849694328834</v>
      </c>
      <c r="AN81" s="109">
        <v>31.477527020799997</v>
      </c>
      <c r="AO81" s="109">
        <v>6.8617498847993144</v>
      </c>
      <c r="AP81" s="109">
        <v>73.538001760410353</v>
      </c>
      <c r="AQ81" s="110">
        <v>209.11449483714168</v>
      </c>
    </row>
    <row r="82" spans="1:44" ht="15" customHeight="1" x14ac:dyDescent="0.25">
      <c r="A82" s="88">
        <v>0</v>
      </c>
      <c r="B82" s="89">
        <v>0.62469000000000008</v>
      </c>
      <c r="C82" s="89">
        <v>3.1665910122000005</v>
      </c>
      <c r="D82" s="89">
        <v>0.28534524480000001</v>
      </c>
      <c r="E82" s="89">
        <v>0.55349779999999993</v>
      </c>
      <c r="F82" s="89">
        <v>17.974329950426984</v>
      </c>
      <c r="G82" s="89">
        <v>13.860000000000001</v>
      </c>
      <c r="H82" s="89">
        <v>3.9375742087710845</v>
      </c>
      <c r="I82" s="89">
        <v>0</v>
      </c>
      <c r="J82" s="89">
        <v>0</v>
      </c>
      <c r="K82" s="89">
        <v>0</v>
      </c>
      <c r="L82" s="89">
        <v>0</v>
      </c>
      <c r="M82" s="89">
        <v>0</v>
      </c>
      <c r="N82" s="89">
        <v>0</v>
      </c>
      <c r="O82" s="89">
        <v>0</v>
      </c>
      <c r="P82" s="89">
        <v>0</v>
      </c>
      <c r="Q82" s="89">
        <v>0</v>
      </c>
      <c r="R82" s="89">
        <v>0</v>
      </c>
      <c r="S82" s="89">
        <v>0</v>
      </c>
      <c r="T82" s="89">
        <v>0</v>
      </c>
      <c r="U82" s="89">
        <v>0</v>
      </c>
      <c r="V82" s="89">
        <v>0</v>
      </c>
      <c r="W82" s="89">
        <v>5.3012005200000001</v>
      </c>
      <c r="X82" s="91">
        <v>45.703228736198071</v>
      </c>
      <c r="Y82" s="113" t="s">
        <v>744</v>
      </c>
      <c r="Z82" s="114">
        <v>2.0199429300891927</v>
      </c>
      <c r="AA82" s="115" t="s">
        <v>12</v>
      </c>
      <c r="AB82" s="115"/>
      <c r="AC82" s="116"/>
      <c r="AD82" s="117"/>
      <c r="AE82" s="117"/>
      <c r="AF82" s="117"/>
      <c r="AG82" s="117"/>
      <c r="AH82" s="117"/>
      <c r="AI82" s="117"/>
      <c r="AJ82" s="117"/>
      <c r="AK82" s="117"/>
      <c r="AL82" s="117"/>
      <c r="AM82" s="117"/>
      <c r="AN82" s="117"/>
      <c r="AO82" s="117"/>
      <c r="AP82" s="117"/>
      <c r="AQ82" s="117"/>
    </row>
    <row r="83" spans="1:44" ht="15" customHeight="1" x14ac:dyDescent="0.2">
      <c r="A83" s="77"/>
      <c r="B83" s="78"/>
      <c r="C83" s="78"/>
      <c r="D83" s="78"/>
      <c r="E83" s="78"/>
      <c r="F83" s="78"/>
      <c r="G83" s="78"/>
      <c r="H83" s="78"/>
      <c r="I83" s="78"/>
      <c r="J83" s="78"/>
      <c r="K83" s="78"/>
      <c r="L83" s="78"/>
      <c r="M83" s="78"/>
      <c r="N83" s="78"/>
      <c r="O83" s="98">
        <v>92</v>
      </c>
      <c r="P83" s="98">
        <v>341</v>
      </c>
      <c r="Q83" s="98">
        <v>360</v>
      </c>
      <c r="R83" s="98">
        <v>158</v>
      </c>
      <c r="S83" s="97"/>
      <c r="T83" s="78"/>
      <c r="U83" s="78"/>
      <c r="V83" s="78"/>
      <c r="W83" s="78"/>
      <c r="X83" s="46">
        <v>951</v>
      </c>
      <c r="Y83" s="43" t="s">
        <v>35</v>
      </c>
      <c r="Z83" s="25">
        <v>70.592993781865104</v>
      </c>
      <c r="AA83" s="2" t="s">
        <v>204</v>
      </c>
      <c r="AB83" s="118"/>
      <c r="AC83" s="119"/>
      <c r="AD83" s="117"/>
      <c r="AE83" s="117"/>
      <c r="AF83" s="117"/>
      <c r="AG83" s="117"/>
      <c r="AH83" s="117"/>
      <c r="AI83" s="117"/>
      <c r="AJ83" s="117"/>
      <c r="AK83" s="117"/>
      <c r="AL83" s="117"/>
      <c r="AM83" s="117"/>
      <c r="AN83" s="117"/>
      <c r="AO83" s="117"/>
      <c r="AP83" s="117"/>
      <c r="AQ83" s="117"/>
    </row>
    <row r="84" spans="1:44" ht="15" customHeight="1" thickBot="1" x14ac:dyDescent="0.25">
      <c r="A84" s="103"/>
      <c r="B84" s="104"/>
      <c r="C84" s="104"/>
      <c r="D84" s="104"/>
      <c r="E84" s="104"/>
      <c r="F84" s="104"/>
      <c r="G84" s="104"/>
      <c r="H84" s="104"/>
      <c r="I84" s="104"/>
      <c r="J84" s="104"/>
      <c r="K84" s="104"/>
      <c r="L84" s="104"/>
      <c r="M84" s="104"/>
      <c r="N84" s="104"/>
      <c r="O84" s="104">
        <v>3.0523500000000001</v>
      </c>
      <c r="P84" s="104">
        <v>7.4221195542522</v>
      </c>
      <c r="Q84" s="104">
        <v>38.431650000000005</v>
      </c>
      <c r="R84" s="104">
        <v>86.7340253164557</v>
      </c>
      <c r="S84" s="104"/>
      <c r="T84" s="104"/>
      <c r="U84" s="104"/>
      <c r="V84" s="104"/>
      <c r="W84" s="104"/>
      <c r="X84" s="105">
        <v>31.91496211146162</v>
      </c>
      <c r="Y84" s="106" t="s">
        <v>38</v>
      </c>
      <c r="Z84" s="120">
        <v>54.228264420538238</v>
      </c>
      <c r="AA84" s="26" t="s">
        <v>236</v>
      </c>
      <c r="AB84" s="121"/>
      <c r="AC84" s="122"/>
      <c r="AD84" s="117"/>
      <c r="AE84" s="117"/>
      <c r="AF84" s="117"/>
      <c r="AG84" s="117"/>
      <c r="AH84" s="117"/>
      <c r="AI84" s="117"/>
      <c r="AJ84" s="117"/>
      <c r="AK84" s="117"/>
      <c r="AL84" s="117"/>
      <c r="AM84" s="117"/>
      <c r="AN84" s="117"/>
      <c r="AO84" s="117"/>
      <c r="AP84" s="117"/>
      <c r="AQ84" s="117"/>
    </row>
    <row r="85" spans="1:44" ht="15" customHeight="1" thickBot="1" x14ac:dyDescent="0.25">
      <c r="A85" s="55"/>
      <c r="B85" s="55"/>
      <c r="C85" s="55"/>
      <c r="D85" s="55"/>
      <c r="E85" s="55"/>
      <c r="F85" s="55"/>
      <c r="G85" s="55"/>
      <c r="H85" s="55"/>
      <c r="I85" s="55"/>
      <c r="J85" s="55"/>
      <c r="K85" s="55"/>
      <c r="L85" s="55"/>
      <c r="M85" s="55"/>
      <c r="N85" s="55"/>
      <c r="O85" s="55"/>
      <c r="P85" s="55"/>
      <c r="Q85" s="55"/>
      <c r="R85" s="55"/>
      <c r="S85" s="55"/>
      <c r="T85" s="55"/>
      <c r="U85" s="55"/>
      <c r="V85" s="55"/>
      <c r="W85" s="55"/>
      <c r="X85" s="55"/>
      <c r="Y85" s="3"/>
      <c r="Z85" s="3"/>
      <c r="AA85" s="3"/>
      <c r="AB85" s="3"/>
      <c r="AC85" s="55"/>
      <c r="AD85" s="55"/>
      <c r="AE85" s="55"/>
      <c r="AF85" s="55"/>
      <c r="AG85" s="55"/>
      <c r="AH85" s="55"/>
      <c r="AI85" s="55"/>
      <c r="AJ85" s="55"/>
      <c r="AK85" s="55"/>
      <c r="AL85" s="55"/>
      <c r="AM85" s="55"/>
      <c r="AN85" s="55"/>
      <c r="AO85" s="55"/>
      <c r="AP85" s="55"/>
      <c r="AQ85" s="55"/>
    </row>
    <row r="86" spans="1:44" s="4" customFormat="1" ht="17.25" customHeight="1" x14ac:dyDescent="0.2">
      <c r="A86" s="123" t="s">
        <v>122</v>
      </c>
      <c r="B86" s="852" t="s">
        <v>75</v>
      </c>
      <c r="C86" s="852" t="s">
        <v>76</v>
      </c>
      <c r="D86" s="852" t="s">
        <v>77</v>
      </c>
      <c r="E86" s="852" t="s">
        <v>78</v>
      </c>
      <c r="F86" s="852" t="s">
        <v>79</v>
      </c>
      <c r="G86" s="852" t="s">
        <v>80</v>
      </c>
      <c r="H86" s="852" t="s">
        <v>81</v>
      </c>
      <c r="I86" s="852" t="s">
        <v>82</v>
      </c>
      <c r="J86" s="852" t="s">
        <v>83</v>
      </c>
      <c r="K86" s="852" t="s">
        <v>84</v>
      </c>
      <c r="L86" s="852" t="s">
        <v>85</v>
      </c>
      <c r="M86" s="852" t="s">
        <v>86</v>
      </c>
      <c r="N86" s="852" t="s">
        <v>87</v>
      </c>
      <c r="O86" s="852" t="s">
        <v>88</v>
      </c>
      <c r="P86" s="852" t="s">
        <v>89</v>
      </c>
      <c r="Q86" s="852" t="s">
        <v>90</v>
      </c>
      <c r="R86" s="852" t="s">
        <v>91</v>
      </c>
      <c r="S86" s="852" t="s">
        <v>92</v>
      </c>
      <c r="T86" s="852" t="s">
        <v>93</v>
      </c>
      <c r="U86" s="852" t="s">
        <v>94</v>
      </c>
      <c r="V86" s="852" t="s">
        <v>95</v>
      </c>
      <c r="W86" s="855" t="s">
        <v>96</v>
      </c>
      <c r="X86" s="3"/>
      <c r="Y86" s="3"/>
      <c r="Z86" s="3"/>
      <c r="AA86" s="3"/>
      <c r="AB86" s="3"/>
      <c r="AC86" s="3"/>
      <c r="AD86" s="3"/>
      <c r="AE86" s="3"/>
      <c r="AF86" s="3"/>
      <c r="AG86" s="3"/>
      <c r="AH86" s="3"/>
      <c r="AI86" s="3"/>
      <c r="AJ86" s="3"/>
      <c r="AK86" s="3"/>
      <c r="AL86" s="3"/>
      <c r="AM86" s="3"/>
      <c r="AN86" s="3"/>
      <c r="AO86" s="3"/>
      <c r="AP86" s="3"/>
      <c r="AQ86" s="3"/>
    </row>
    <row r="87" spans="1:44" s="4" customFormat="1" ht="21" x14ac:dyDescent="0.2">
      <c r="A87" s="207">
        <v>100</v>
      </c>
      <c r="B87" s="853"/>
      <c r="C87" s="853"/>
      <c r="D87" s="853"/>
      <c r="E87" s="853"/>
      <c r="F87" s="853"/>
      <c r="G87" s="853"/>
      <c r="H87" s="853"/>
      <c r="I87" s="853"/>
      <c r="J87" s="853"/>
      <c r="K87" s="853"/>
      <c r="L87" s="853"/>
      <c r="M87" s="853"/>
      <c r="N87" s="853"/>
      <c r="O87" s="853"/>
      <c r="P87" s="853"/>
      <c r="Q87" s="853"/>
      <c r="R87" s="853"/>
      <c r="S87" s="853"/>
      <c r="T87" s="853"/>
      <c r="U87" s="853"/>
      <c r="V87" s="853"/>
      <c r="W87" s="856"/>
      <c r="X87" s="3"/>
      <c r="Y87" s="3"/>
      <c r="Z87" s="3"/>
      <c r="AA87" s="3"/>
      <c r="AB87" s="3"/>
      <c r="AC87" s="3"/>
      <c r="AD87" s="3"/>
      <c r="AE87" s="3"/>
      <c r="AF87" s="3"/>
      <c r="AG87" s="3"/>
      <c r="AH87" s="3"/>
      <c r="AI87" s="3"/>
      <c r="AJ87" s="3"/>
      <c r="AK87" s="3"/>
      <c r="AL87" s="3"/>
      <c r="AM87" s="3"/>
      <c r="AN87" s="3"/>
      <c r="AO87" s="3"/>
      <c r="AP87" s="3"/>
      <c r="AQ87" s="3"/>
    </row>
    <row r="88" spans="1:44" s="4" customFormat="1" ht="123" customHeight="1" thickBot="1" x14ac:dyDescent="0.25">
      <c r="A88" s="124" t="s">
        <v>123</v>
      </c>
      <c r="B88" s="854"/>
      <c r="C88" s="854"/>
      <c r="D88" s="854"/>
      <c r="E88" s="854"/>
      <c r="F88" s="854"/>
      <c r="G88" s="854"/>
      <c r="H88" s="854"/>
      <c r="I88" s="854"/>
      <c r="J88" s="854"/>
      <c r="K88" s="854"/>
      <c r="L88" s="854"/>
      <c r="M88" s="854"/>
      <c r="N88" s="854"/>
      <c r="O88" s="854"/>
      <c r="P88" s="854"/>
      <c r="Q88" s="854"/>
      <c r="R88" s="854"/>
      <c r="S88" s="854"/>
      <c r="T88" s="854"/>
      <c r="U88" s="854"/>
      <c r="V88" s="854"/>
      <c r="W88" s="857"/>
      <c r="X88" s="3"/>
      <c r="Y88" s="3"/>
      <c r="Z88" s="3"/>
      <c r="AA88" s="3"/>
      <c r="AB88" s="3"/>
      <c r="AC88" s="3"/>
      <c r="AD88" s="3"/>
      <c r="AE88" s="3"/>
      <c r="AF88" s="3"/>
      <c r="AG88" s="3"/>
      <c r="AH88" s="3"/>
      <c r="AI88" s="3"/>
      <c r="AJ88" s="3"/>
      <c r="AK88" s="3"/>
      <c r="AL88" s="3"/>
      <c r="AM88" s="3"/>
      <c r="AN88" s="3"/>
      <c r="AO88" s="3"/>
      <c r="AP88" s="3"/>
      <c r="AQ88" s="3"/>
    </row>
    <row r="89" spans="1:44" ht="15" customHeight="1" thickBot="1" x14ac:dyDescent="0.35">
      <c r="A89" s="208">
        <v>0</v>
      </c>
      <c r="B89" s="47">
        <v>63.1</v>
      </c>
      <c r="C89" s="47">
        <v>94.37</v>
      </c>
      <c r="D89" s="47">
        <v>78.88</v>
      </c>
      <c r="E89" s="47">
        <v>74</v>
      </c>
      <c r="F89" s="47">
        <v>74</v>
      </c>
      <c r="G89" s="47">
        <v>72</v>
      </c>
      <c r="H89" s="47">
        <v>73</v>
      </c>
      <c r="I89" s="47">
        <v>56.89</v>
      </c>
      <c r="J89" s="47"/>
      <c r="K89" s="47"/>
      <c r="L89" s="47"/>
      <c r="M89" s="47"/>
      <c r="N89" s="48"/>
      <c r="O89" s="47"/>
      <c r="P89" s="47"/>
      <c r="Q89" s="47"/>
      <c r="R89" s="47"/>
      <c r="S89" s="47"/>
      <c r="T89" s="47"/>
      <c r="U89" s="47"/>
      <c r="V89" s="48"/>
      <c r="W89" s="836">
        <v>94.44</v>
      </c>
      <c r="X89" s="125" t="s">
        <v>295</v>
      </c>
      <c r="Y89" s="126"/>
      <c r="Z89" s="55"/>
      <c r="AA89" s="55"/>
      <c r="AB89" s="55"/>
      <c r="AC89" s="55"/>
      <c r="AD89" s="55"/>
      <c r="AE89" s="55"/>
      <c r="AF89" s="55"/>
      <c r="AG89" s="55"/>
      <c r="AH89" s="55"/>
      <c r="AI89" s="55"/>
      <c r="AJ89" s="55"/>
      <c r="AK89" s="55"/>
      <c r="AL89" s="55"/>
      <c r="AM89" s="55"/>
      <c r="AN89" s="55"/>
      <c r="AO89" s="55"/>
      <c r="AP89" s="55"/>
      <c r="AQ89" s="55"/>
    </row>
    <row r="90" spans="1:44"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row>
    <row r="91" spans="1:44" x14ac:dyDescent="0.2">
      <c r="Y91" s="64"/>
    </row>
    <row r="92" spans="1:44" ht="27.75" x14ac:dyDescent="0.4">
      <c r="A92" s="298" t="s">
        <v>261</v>
      </c>
      <c r="B92" s="64"/>
      <c r="C92" s="64"/>
      <c r="D92" s="64"/>
      <c r="E92" s="64"/>
      <c r="F92" s="64"/>
      <c r="G92" s="64"/>
      <c r="H92" s="64"/>
      <c r="I92" s="64"/>
      <c r="J92" s="64"/>
      <c r="K92" s="64"/>
      <c r="L92" s="64"/>
      <c r="M92" s="64"/>
      <c r="N92" s="64"/>
      <c r="O92" s="64"/>
    </row>
    <row r="93" spans="1:44" ht="12.75" customHeight="1" x14ac:dyDescent="0.2">
      <c r="A93" s="64"/>
      <c r="B93" s="64"/>
      <c r="C93" s="64"/>
      <c r="D93" s="64"/>
      <c r="E93" s="64"/>
      <c r="F93" s="64"/>
      <c r="G93" s="64"/>
      <c r="H93" s="64"/>
      <c r="I93" s="64"/>
      <c r="J93" s="64"/>
      <c r="K93" s="64"/>
      <c r="L93" s="64"/>
      <c r="M93" s="64"/>
      <c r="N93" s="64"/>
      <c r="O93" s="64"/>
    </row>
    <row r="94" spans="1:44" ht="15.75" x14ac:dyDescent="0.25">
      <c r="A94" s="297" t="s">
        <v>262</v>
      </c>
      <c r="B94" s="64"/>
      <c r="C94" s="64"/>
      <c r="D94" s="64"/>
      <c r="E94" s="64"/>
      <c r="F94" s="64"/>
      <c r="G94" s="64"/>
      <c r="H94" s="64"/>
      <c r="I94" s="64"/>
      <c r="J94" s="297" t="s">
        <v>284</v>
      </c>
      <c r="K94" s="64"/>
      <c r="L94" s="64"/>
      <c r="M94" s="64"/>
      <c r="N94" s="64"/>
      <c r="O94" s="64"/>
    </row>
    <row r="95" spans="1:44" x14ac:dyDescent="0.2">
      <c r="A95" s="302" t="s">
        <v>317</v>
      </c>
      <c r="B95" s="289"/>
      <c r="C95" s="289"/>
      <c r="D95" s="42"/>
      <c r="E95" s="295"/>
      <c r="F95" s="219" t="s">
        <v>259</v>
      </c>
      <c r="G95" s="300">
        <v>-0.1</v>
      </c>
      <c r="J95" s="302" t="s">
        <v>291</v>
      </c>
      <c r="K95" s="289"/>
      <c r="L95" s="289"/>
      <c r="M95" s="289"/>
      <c r="N95" s="289"/>
      <c r="O95" s="290"/>
    </row>
    <row r="96" spans="1:44" x14ac:dyDescent="0.2">
      <c r="A96" s="295">
        <v>2018</v>
      </c>
      <c r="B96" s="289"/>
      <c r="C96" s="289"/>
      <c r="D96" s="42"/>
      <c r="E96" s="327">
        <v>68.7</v>
      </c>
      <c r="F96" s="222"/>
      <c r="G96" s="299"/>
      <c r="J96" s="308" t="s">
        <v>266</v>
      </c>
      <c r="K96" s="293"/>
      <c r="L96" s="293"/>
      <c r="M96" s="293"/>
      <c r="N96" s="294"/>
      <c r="O96" s="323">
        <v>-0.77</v>
      </c>
    </row>
    <row r="97" spans="1:22" x14ac:dyDescent="0.2">
      <c r="A97" s="295">
        <v>2050</v>
      </c>
      <c r="B97" s="289"/>
      <c r="C97" s="289"/>
      <c r="D97" s="42"/>
      <c r="E97" s="327">
        <v>0</v>
      </c>
      <c r="F97" s="222"/>
      <c r="G97" s="299"/>
      <c r="J97" s="306" t="s">
        <v>267</v>
      </c>
      <c r="K97" s="291"/>
      <c r="L97" s="291"/>
      <c r="M97" s="307"/>
      <c r="N97" s="292"/>
      <c r="O97" s="315">
        <v>-0.79700000000000004</v>
      </c>
    </row>
    <row r="98" spans="1:22" x14ac:dyDescent="0.2">
      <c r="A98" s="87" t="s">
        <v>256</v>
      </c>
      <c r="D98" s="117">
        <v>91.403930131004358</v>
      </c>
      <c r="E98" s="55"/>
      <c r="F98" s="326">
        <v>62.794499999999999</v>
      </c>
      <c r="G98" s="325">
        <v>56.515050000000002</v>
      </c>
      <c r="J98" s="302" t="s">
        <v>271</v>
      </c>
      <c r="K98" s="289"/>
      <c r="L98" s="289"/>
      <c r="M98" s="304"/>
      <c r="N98" s="289"/>
      <c r="O98" s="311"/>
    </row>
    <row r="99" spans="1:22" x14ac:dyDescent="0.2">
      <c r="A99" s="296" t="s">
        <v>254</v>
      </c>
      <c r="B99" s="289"/>
      <c r="C99" s="289"/>
      <c r="D99" s="42"/>
      <c r="E99" s="327"/>
      <c r="F99" s="326">
        <v>43.956149999999994</v>
      </c>
      <c r="G99" s="324">
        <v>39.560534999999994</v>
      </c>
      <c r="H99" s="128"/>
      <c r="I99" s="129"/>
      <c r="J99" s="308" t="s">
        <v>268</v>
      </c>
      <c r="K99" s="293"/>
      <c r="L99" s="293"/>
      <c r="M99" s="309"/>
      <c r="N99" s="294"/>
      <c r="O99" s="310">
        <v>-0.1133</v>
      </c>
    </row>
    <row r="100" spans="1:22" x14ac:dyDescent="0.2">
      <c r="A100" s="296" t="s">
        <v>255</v>
      </c>
      <c r="B100" s="289"/>
      <c r="C100" s="289"/>
      <c r="D100" s="42"/>
      <c r="E100" s="327"/>
      <c r="F100" s="326">
        <v>18.838349999999998</v>
      </c>
      <c r="G100" s="324">
        <v>16.954515000000001</v>
      </c>
      <c r="J100" s="302" t="s">
        <v>270</v>
      </c>
      <c r="K100" s="289"/>
      <c r="L100" s="289"/>
      <c r="M100" s="303"/>
      <c r="N100" s="290"/>
      <c r="O100" s="305">
        <v>-0.19059999999999999</v>
      </c>
    </row>
    <row r="101" spans="1:22" x14ac:dyDescent="0.2">
      <c r="F101" s="87"/>
      <c r="G101" s="228"/>
      <c r="J101" s="302" t="s">
        <v>269</v>
      </c>
      <c r="K101" s="289"/>
      <c r="L101" s="289"/>
      <c r="M101" s="303"/>
      <c r="N101" s="290"/>
      <c r="O101" s="305">
        <v>-9.1300000000000006E-2</v>
      </c>
    </row>
    <row r="102" spans="1:22" x14ac:dyDescent="0.2">
      <c r="A102" s="295" t="s">
        <v>290</v>
      </c>
      <c r="B102" s="289"/>
      <c r="C102" s="289"/>
      <c r="D102" s="42"/>
      <c r="E102" s="295"/>
      <c r="F102" s="239" t="s">
        <v>260</v>
      </c>
      <c r="G102" s="300">
        <v>-0.1</v>
      </c>
      <c r="J102" s="302" t="s">
        <v>274</v>
      </c>
      <c r="K102" s="289"/>
      <c r="L102" s="289"/>
      <c r="M102" s="303"/>
      <c r="N102" s="290"/>
      <c r="O102" s="305">
        <v>0.10000000000000009</v>
      </c>
    </row>
    <row r="103" spans="1:22" x14ac:dyDescent="0.2">
      <c r="A103" s="295">
        <v>2018</v>
      </c>
      <c r="B103" s="289"/>
      <c r="C103" s="289"/>
      <c r="D103" s="42"/>
      <c r="E103" s="327">
        <v>61</v>
      </c>
      <c r="F103" s="239"/>
      <c r="G103" s="299"/>
      <c r="J103" s="302" t="s">
        <v>272</v>
      </c>
      <c r="K103" s="289"/>
      <c r="L103" s="289"/>
      <c r="M103" s="303"/>
      <c r="N103" s="290"/>
      <c r="O103" s="305">
        <v>-2.4096385542168801E-2</v>
      </c>
    </row>
    <row r="104" spans="1:22" x14ac:dyDescent="0.2">
      <c r="A104" s="295">
        <v>2050</v>
      </c>
      <c r="B104" s="289"/>
      <c r="C104" s="289"/>
      <c r="D104" s="42"/>
      <c r="E104" s="295">
        <v>0</v>
      </c>
      <c r="F104" s="239"/>
      <c r="G104" s="299"/>
      <c r="J104" s="87" t="s">
        <v>283</v>
      </c>
    </row>
    <row r="105" spans="1:22" x14ac:dyDescent="0.2">
      <c r="A105" s="87" t="s">
        <v>104</v>
      </c>
      <c r="D105" s="117">
        <v>80</v>
      </c>
      <c r="F105" s="326">
        <v>48.800000000000004</v>
      </c>
      <c r="G105" s="325">
        <v>43.92</v>
      </c>
    </row>
    <row r="106" spans="1:22" x14ac:dyDescent="0.2">
      <c r="A106" s="295" t="s">
        <v>252</v>
      </c>
      <c r="B106" s="289"/>
      <c r="C106" s="289"/>
      <c r="D106" s="42"/>
      <c r="E106" s="295"/>
      <c r="F106" s="326">
        <v>36.6</v>
      </c>
      <c r="G106" s="324">
        <v>32.940000000000005</v>
      </c>
      <c r="J106" s="302" t="s">
        <v>293</v>
      </c>
      <c r="K106" s="289"/>
      <c r="L106" s="289"/>
      <c r="M106" s="289"/>
      <c r="N106" s="290"/>
      <c r="O106" s="312"/>
    </row>
    <row r="107" spans="1:22" x14ac:dyDescent="0.2">
      <c r="A107" s="296" t="s">
        <v>253</v>
      </c>
      <c r="B107" s="289"/>
      <c r="C107" s="289"/>
      <c r="D107" s="42"/>
      <c r="E107" s="295"/>
      <c r="F107" s="326">
        <v>12.200000000000001</v>
      </c>
      <c r="G107" s="324">
        <v>10.98</v>
      </c>
      <c r="J107" s="302" t="s">
        <v>137</v>
      </c>
      <c r="K107" s="289"/>
      <c r="L107" s="289"/>
      <c r="M107" s="289"/>
      <c r="N107" s="321"/>
      <c r="O107" s="322">
        <v>7.1999999999999995E-2</v>
      </c>
    </row>
    <row r="108" spans="1:22" x14ac:dyDescent="0.2">
      <c r="F108" s="328"/>
      <c r="G108" s="228"/>
      <c r="J108" s="302" t="s">
        <v>289</v>
      </c>
      <c r="K108" s="289"/>
      <c r="L108" s="289"/>
      <c r="M108" s="289"/>
      <c r="N108" s="290"/>
      <c r="O108" s="322">
        <v>0.13600000000000001</v>
      </c>
    </row>
    <row r="109" spans="1:22" x14ac:dyDescent="0.2">
      <c r="A109" s="302" t="s">
        <v>320</v>
      </c>
      <c r="B109" s="289"/>
      <c r="C109" s="289"/>
      <c r="D109" s="42"/>
      <c r="E109" s="295"/>
      <c r="F109" s="239" t="s">
        <v>260</v>
      </c>
      <c r="G109" s="300">
        <v>-0.1</v>
      </c>
    </row>
    <row r="110" spans="1:22" x14ac:dyDescent="0.2">
      <c r="A110" s="295">
        <v>2018</v>
      </c>
      <c r="B110" s="289"/>
      <c r="C110" s="289"/>
      <c r="D110" s="42"/>
      <c r="E110" s="327">
        <v>2.2000000000000002</v>
      </c>
      <c r="F110" s="239"/>
      <c r="G110" s="299"/>
      <c r="J110" s="211" t="s">
        <v>282</v>
      </c>
      <c r="Q110" s="211" t="s">
        <v>324</v>
      </c>
    </row>
    <row r="111" spans="1:22" x14ac:dyDescent="0.2">
      <c r="A111" s="295">
        <v>2050</v>
      </c>
      <c r="B111" s="289"/>
      <c r="C111" s="289"/>
      <c r="D111" s="42"/>
      <c r="E111" s="327">
        <v>0</v>
      </c>
      <c r="F111" s="239"/>
      <c r="G111" s="299"/>
      <c r="J111" s="302" t="s">
        <v>294</v>
      </c>
      <c r="K111" s="289"/>
      <c r="L111" s="289"/>
      <c r="M111" s="289"/>
      <c r="N111" s="290"/>
      <c r="O111" s="312">
        <v>2608000</v>
      </c>
      <c r="Q111" s="302" t="s">
        <v>325</v>
      </c>
      <c r="R111" s="289"/>
      <c r="S111" s="289"/>
      <c r="T111" s="289"/>
      <c r="U111" s="290" t="s">
        <v>287</v>
      </c>
      <c r="V111" s="312">
        <v>87000</v>
      </c>
    </row>
    <row r="112" spans="1:22" x14ac:dyDescent="0.2">
      <c r="A112" s="87" t="s">
        <v>104</v>
      </c>
      <c r="D112" s="117">
        <v>85</v>
      </c>
      <c r="E112" s="117"/>
      <c r="F112" s="326">
        <v>1.87</v>
      </c>
      <c r="G112" s="325">
        <v>1.6830000000000001</v>
      </c>
      <c r="J112" s="302" t="s">
        <v>276</v>
      </c>
      <c r="K112" s="289"/>
      <c r="L112" s="289"/>
      <c r="M112" s="289"/>
      <c r="N112" s="321" t="s">
        <v>277</v>
      </c>
      <c r="O112" s="312">
        <v>8.1</v>
      </c>
      <c r="Q112" s="302" t="s">
        <v>326</v>
      </c>
      <c r="R112" s="289"/>
      <c r="S112" s="289"/>
      <c r="T112" s="289"/>
      <c r="U112" s="321" t="s">
        <v>277</v>
      </c>
      <c r="V112" s="414">
        <v>13.793103448275861</v>
      </c>
    </row>
    <row r="113" spans="1:24" x14ac:dyDescent="0.2">
      <c r="A113" s="295" t="s">
        <v>252</v>
      </c>
      <c r="B113" s="289"/>
      <c r="C113" s="289"/>
      <c r="D113" s="42"/>
      <c r="E113" s="295"/>
      <c r="F113" s="326">
        <v>1.4025000000000001</v>
      </c>
      <c r="G113" s="324">
        <v>1.2622500000000001</v>
      </c>
      <c r="J113" s="302" t="s">
        <v>278</v>
      </c>
      <c r="K113" s="289"/>
      <c r="L113" s="289"/>
      <c r="M113" s="289"/>
      <c r="N113" s="290" t="s">
        <v>287</v>
      </c>
      <c r="O113" s="312">
        <v>3260000</v>
      </c>
      <c r="Q113" s="302" t="s">
        <v>327</v>
      </c>
      <c r="R113" s="289"/>
      <c r="S113" s="289"/>
      <c r="T113" s="289"/>
      <c r="U113" s="290" t="s">
        <v>287</v>
      </c>
      <c r="V113" s="312">
        <v>395548</v>
      </c>
    </row>
    <row r="114" spans="1:24" x14ac:dyDescent="0.2">
      <c r="A114" s="296" t="s">
        <v>253</v>
      </c>
      <c r="B114" s="289"/>
      <c r="C114" s="289"/>
      <c r="D114" s="42"/>
      <c r="E114" s="295"/>
      <c r="F114" s="326">
        <v>0.46750000000000003</v>
      </c>
      <c r="G114" s="324">
        <v>0.42075000000000001</v>
      </c>
      <c r="J114" s="302" t="s">
        <v>279</v>
      </c>
      <c r="K114" s="289"/>
      <c r="L114" s="289"/>
      <c r="M114" s="289"/>
      <c r="N114" s="290" t="s">
        <v>287</v>
      </c>
      <c r="O114" s="314">
        <v>10689</v>
      </c>
      <c r="Q114" s="302" t="s">
        <v>328</v>
      </c>
      <c r="R114" s="289"/>
      <c r="S114" s="289"/>
      <c r="T114" s="289"/>
      <c r="U114" s="290" t="s">
        <v>287</v>
      </c>
      <c r="V114" s="314">
        <v>1289</v>
      </c>
    </row>
    <row r="115" spans="1:24" x14ac:dyDescent="0.2">
      <c r="F115" s="87"/>
      <c r="J115" s="302" t="s">
        <v>331</v>
      </c>
      <c r="K115" s="289"/>
      <c r="L115" s="289"/>
      <c r="M115" s="289"/>
      <c r="N115" s="290" t="s">
        <v>287</v>
      </c>
      <c r="O115" s="312">
        <v>8551</v>
      </c>
      <c r="Q115" s="302" t="s">
        <v>329</v>
      </c>
      <c r="R115" s="289"/>
      <c r="S115" s="289"/>
      <c r="T115" s="289"/>
      <c r="U115" s="290" t="s">
        <v>287</v>
      </c>
      <c r="V115" s="312">
        <v>284</v>
      </c>
      <c r="X115" s="1">
        <v>0.73760227082985474</v>
      </c>
    </row>
    <row r="116" spans="1:24" x14ac:dyDescent="0.2">
      <c r="J116" s="302" t="s">
        <v>332</v>
      </c>
      <c r="K116" s="289"/>
      <c r="L116" s="289"/>
      <c r="M116" s="289"/>
      <c r="N116" s="290" t="s">
        <v>198</v>
      </c>
      <c r="O116" s="313">
        <v>69.263099999999994</v>
      </c>
      <c r="Q116" s="302" t="s">
        <v>330</v>
      </c>
      <c r="R116" s="289"/>
      <c r="S116" s="289"/>
      <c r="T116" s="289"/>
      <c r="U116" s="290" t="s">
        <v>198</v>
      </c>
      <c r="V116" s="313">
        <v>3.9172413793103447</v>
      </c>
    </row>
    <row r="117" spans="1:24" x14ac:dyDescent="0.2">
      <c r="A117" s="415"/>
      <c r="B117" s="416"/>
      <c r="C117" s="416"/>
      <c r="D117" s="416"/>
      <c r="E117" s="416"/>
      <c r="F117" s="416"/>
      <c r="G117" s="416"/>
      <c r="H117" s="416"/>
    </row>
    <row r="118" spans="1:24" x14ac:dyDescent="0.2">
      <c r="A118" s="417"/>
      <c r="B118" s="416"/>
      <c r="C118" s="417"/>
      <c r="D118" s="416"/>
      <c r="E118" s="417"/>
      <c r="F118" s="416"/>
      <c r="G118" s="417"/>
      <c r="H118" s="416"/>
      <c r="J118" s="211" t="s">
        <v>273</v>
      </c>
    </row>
    <row r="119" spans="1:24" x14ac:dyDescent="0.2">
      <c r="A119" s="416"/>
      <c r="B119" s="416"/>
      <c r="C119" s="418"/>
      <c r="D119" s="416"/>
      <c r="E119" s="418"/>
      <c r="F119" s="416"/>
      <c r="G119" s="418"/>
      <c r="H119" s="416"/>
      <c r="J119" s="302" t="s">
        <v>285</v>
      </c>
      <c r="K119" s="289"/>
      <c r="L119" s="289"/>
      <c r="M119" s="316" t="s">
        <v>198</v>
      </c>
      <c r="N119" s="290"/>
      <c r="O119" s="78">
        <v>11.8</v>
      </c>
    </row>
    <row r="120" spans="1:24" x14ac:dyDescent="0.2">
      <c r="A120" s="417"/>
      <c r="B120" s="416"/>
      <c r="C120" s="418"/>
      <c r="D120" s="419"/>
      <c r="E120" s="418"/>
      <c r="F120" s="419"/>
      <c r="G120" s="418"/>
      <c r="H120" s="419"/>
      <c r="J120" s="302" t="s">
        <v>292</v>
      </c>
      <c r="K120" s="289"/>
      <c r="L120" s="289"/>
      <c r="M120" s="318">
        <v>-8.8900000000000007E-2</v>
      </c>
      <c r="N120" s="290" t="s">
        <v>198</v>
      </c>
      <c r="O120" s="78">
        <v>10.75098</v>
      </c>
    </row>
    <row r="121" spans="1:24" x14ac:dyDescent="0.2">
      <c r="A121" s="417"/>
      <c r="B121" s="416"/>
      <c r="C121" s="418"/>
      <c r="D121" s="419"/>
      <c r="E121" s="418"/>
      <c r="F121" s="419"/>
      <c r="G121" s="418"/>
      <c r="H121" s="419"/>
      <c r="J121" s="317" t="s">
        <v>263</v>
      </c>
      <c r="K121" s="289"/>
      <c r="L121" s="289"/>
      <c r="M121" s="319">
        <v>0</v>
      </c>
      <c r="N121" s="290" t="s">
        <v>198</v>
      </c>
      <c r="O121" s="320">
        <v>0</v>
      </c>
    </row>
    <row r="122" spans="1:24" x14ac:dyDescent="0.2">
      <c r="A122" s="416"/>
      <c r="B122" s="416"/>
      <c r="C122" s="416"/>
      <c r="D122" s="416"/>
      <c r="E122" s="416"/>
      <c r="F122" s="416"/>
      <c r="G122" s="416"/>
      <c r="H122" s="416"/>
      <c r="J122" s="317" t="s">
        <v>264</v>
      </c>
      <c r="K122" s="289"/>
      <c r="L122" s="289"/>
      <c r="M122" s="319">
        <v>1</v>
      </c>
      <c r="N122" s="290" t="s">
        <v>198</v>
      </c>
      <c r="O122" s="320">
        <v>10.75098</v>
      </c>
    </row>
    <row r="123" spans="1:24" x14ac:dyDescent="0.2">
      <c r="A123" s="420"/>
      <c r="B123" s="416"/>
      <c r="C123" s="416"/>
      <c r="D123" s="416"/>
      <c r="E123" s="416"/>
      <c r="F123" s="416"/>
      <c r="G123" s="416"/>
      <c r="H123" s="416"/>
    </row>
    <row r="124" spans="1:24" x14ac:dyDescent="0.2">
      <c r="A124" s="416"/>
      <c r="B124" s="421"/>
      <c r="C124" s="416"/>
      <c r="D124" s="416"/>
      <c r="E124" s="416"/>
      <c r="F124" s="416"/>
      <c r="G124" s="416"/>
      <c r="H124" s="416"/>
    </row>
    <row r="125" spans="1:24" x14ac:dyDescent="0.2">
      <c r="A125" s="421"/>
      <c r="B125" s="422"/>
      <c r="C125" s="416"/>
      <c r="D125" s="416"/>
      <c r="E125" s="416"/>
      <c r="F125" s="416"/>
      <c r="G125" s="416"/>
      <c r="H125" s="416"/>
    </row>
    <row r="126" spans="1:24" x14ac:dyDescent="0.2">
      <c r="A126" s="421"/>
      <c r="B126" s="422"/>
      <c r="C126" s="416"/>
      <c r="D126" s="416"/>
      <c r="E126" s="416"/>
      <c r="F126" s="416"/>
      <c r="G126" s="416"/>
      <c r="H126" s="416"/>
    </row>
    <row r="127" spans="1:24" x14ac:dyDescent="0.2">
      <c r="A127" s="421"/>
      <c r="B127" s="422"/>
      <c r="C127" s="416"/>
      <c r="D127" s="416"/>
      <c r="E127" s="416"/>
      <c r="F127" s="416"/>
      <c r="G127" s="416"/>
      <c r="H127" s="416"/>
    </row>
    <row r="128" spans="1:24" x14ac:dyDescent="0.2">
      <c r="A128" s="421"/>
      <c r="B128" s="422"/>
      <c r="C128" s="416"/>
      <c r="D128" s="416"/>
      <c r="E128" s="416"/>
      <c r="F128" s="416"/>
      <c r="G128" s="416"/>
      <c r="H128" s="416"/>
    </row>
    <row r="129" spans="1:8" x14ac:dyDescent="0.2">
      <c r="A129" s="421"/>
      <c r="B129" s="422"/>
      <c r="C129" s="416"/>
      <c r="D129" s="416"/>
      <c r="E129" s="416"/>
      <c r="F129" s="416"/>
      <c r="G129" s="416"/>
      <c r="H129" s="416"/>
    </row>
    <row r="130" spans="1:8" x14ac:dyDescent="0.2">
      <c r="A130" s="421"/>
      <c r="B130" s="422"/>
      <c r="C130" s="416"/>
      <c r="D130" s="416"/>
      <c r="E130" s="416"/>
      <c r="F130" s="416"/>
      <c r="G130" s="416"/>
      <c r="H130" s="416"/>
    </row>
    <row r="131" spans="1:8" x14ac:dyDescent="0.2">
      <c r="A131" s="421"/>
      <c r="B131" s="422"/>
      <c r="C131" s="416"/>
      <c r="D131" s="416"/>
      <c r="E131" s="416"/>
      <c r="F131" s="416"/>
      <c r="G131" s="416"/>
      <c r="H131" s="416"/>
    </row>
    <row r="132" spans="1:8" x14ac:dyDescent="0.2">
      <c r="A132" s="421"/>
      <c r="B132" s="422"/>
      <c r="C132" s="416"/>
      <c r="D132" s="416"/>
      <c r="E132" s="416"/>
      <c r="F132" s="416"/>
      <c r="G132" s="416"/>
      <c r="H132" s="416"/>
    </row>
    <row r="133" spans="1:8" x14ac:dyDescent="0.2">
      <c r="A133" s="421"/>
      <c r="B133" s="422"/>
      <c r="C133" s="416"/>
      <c r="D133" s="416"/>
      <c r="E133" s="416"/>
      <c r="F133" s="416"/>
      <c r="G133" s="416"/>
      <c r="H133" s="416"/>
    </row>
    <row r="134" spans="1:8" x14ac:dyDescent="0.2">
      <c r="A134" s="421"/>
      <c r="B134" s="422"/>
      <c r="C134" s="416"/>
      <c r="D134" s="416"/>
      <c r="E134" s="416"/>
      <c r="F134" s="416"/>
      <c r="G134" s="416"/>
      <c r="H134" s="416"/>
    </row>
    <row r="135" spans="1:8" x14ac:dyDescent="0.2">
      <c r="A135" s="421"/>
      <c r="B135" s="422"/>
      <c r="C135" s="416"/>
      <c r="D135" s="416"/>
      <c r="E135" s="416"/>
      <c r="F135" s="416"/>
      <c r="G135" s="416"/>
      <c r="H135" s="416"/>
    </row>
    <row r="136" spans="1:8" x14ac:dyDescent="0.2">
      <c r="A136" s="421"/>
      <c r="B136" s="422"/>
      <c r="C136" s="416"/>
      <c r="D136" s="416"/>
      <c r="E136" s="416"/>
      <c r="F136" s="416"/>
      <c r="G136" s="416"/>
      <c r="H136" s="416"/>
    </row>
    <row r="137" spans="1:8" x14ac:dyDescent="0.2">
      <c r="A137" s="421"/>
      <c r="B137" s="422"/>
      <c r="C137" s="416"/>
      <c r="D137" s="416"/>
      <c r="E137" s="416"/>
      <c r="F137" s="416"/>
      <c r="G137" s="416"/>
      <c r="H137" s="416"/>
    </row>
    <row r="138" spans="1:8" x14ac:dyDescent="0.2">
      <c r="A138" s="416"/>
      <c r="B138" s="416"/>
      <c r="C138" s="416"/>
      <c r="D138" s="416"/>
      <c r="E138" s="416"/>
      <c r="F138" s="416"/>
      <c r="G138" s="416"/>
      <c r="H138" s="416"/>
    </row>
    <row r="139" spans="1:8" x14ac:dyDescent="0.2">
      <c r="A139" s="416"/>
      <c r="B139" s="416"/>
      <c r="C139" s="416"/>
      <c r="D139" s="416"/>
      <c r="E139" s="416"/>
      <c r="F139" s="416"/>
      <c r="G139" s="416"/>
      <c r="H139" s="416"/>
    </row>
    <row r="140" spans="1:8" x14ac:dyDescent="0.2">
      <c r="A140" s="416"/>
      <c r="B140" s="416"/>
      <c r="C140" s="416"/>
      <c r="D140" s="416"/>
      <c r="E140" s="416"/>
      <c r="F140" s="416"/>
      <c r="G140" s="416"/>
      <c r="H140" s="416"/>
    </row>
    <row r="141" spans="1:8" x14ac:dyDescent="0.2">
      <c r="A141" s="416"/>
      <c r="B141" s="416"/>
      <c r="C141" s="416"/>
      <c r="D141" s="416"/>
      <c r="E141" s="416"/>
      <c r="F141" s="416"/>
      <c r="G141" s="416"/>
      <c r="H141" s="416"/>
    </row>
    <row r="142" spans="1:8" x14ac:dyDescent="0.2">
      <c r="A142" s="416"/>
      <c r="B142" s="416"/>
      <c r="C142" s="416"/>
      <c r="D142" s="416"/>
      <c r="E142" s="416"/>
      <c r="F142" s="416"/>
      <c r="G142" s="416"/>
      <c r="H142" s="416"/>
    </row>
    <row r="143" spans="1:8" x14ac:dyDescent="0.2">
      <c r="A143" s="416"/>
      <c r="B143" s="416"/>
      <c r="C143" s="416"/>
      <c r="D143" s="416"/>
      <c r="E143" s="416"/>
      <c r="F143" s="416"/>
      <c r="G143" s="416"/>
      <c r="H143" s="416"/>
    </row>
    <row r="144" spans="1:8" x14ac:dyDescent="0.2">
      <c r="A144" s="416"/>
      <c r="B144" s="416"/>
      <c r="C144" s="416"/>
      <c r="D144" s="416"/>
      <c r="E144" s="416"/>
      <c r="F144" s="416"/>
      <c r="G144" s="416"/>
      <c r="H144" s="416"/>
    </row>
    <row r="145" spans="1:8" x14ac:dyDescent="0.2">
      <c r="A145" s="416"/>
      <c r="B145" s="416"/>
      <c r="C145" s="416"/>
      <c r="D145" s="416"/>
      <c r="E145" s="416"/>
      <c r="F145" s="416"/>
      <c r="G145" s="416"/>
      <c r="H145" s="416"/>
    </row>
  </sheetData>
  <mergeCells count="29">
    <mergeCell ref="S86:S88"/>
    <mergeCell ref="T86:T88"/>
    <mergeCell ref="U86:U88"/>
    <mergeCell ref="N86:N88"/>
    <mergeCell ref="O86:O88"/>
    <mergeCell ref="P86:P88"/>
    <mergeCell ref="Q86:Q88"/>
    <mergeCell ref="R86:R88"/>
    <mergeCell ref="I86:I88"/>
    <mergeCell ref="J86:J88"/>
    <mergeCell ref="K86:K88"/>
    <mergeCell ref="L86:L88"/>
    <mergeCell ref="M86:M88"/>
    <mergeCell ref="AF6:AG6"/>
    <mergeCell ref="V86:V88"/>
    <mergeCell ref="W86:W88"/>
    <mergeCell ref="AI6:AQ6"/>
    <mergeCell ref="Y1:Y2"/>
    <mergeCell ref="A6:X6"/>
    <mergeCell ref="Z6:AC6"/>
    <mergeCell ref="AD6:AE6"/>
    <mergeCell ref="X3:Z4"/>
    <mergeCell ref="B86:B88"/>
    <mergeCell ref="C86:C88"/>
    <mergeCell ref="D86:D88"/>
    <mergeCell ref="E86:E88"/>
    <mergeCell ref="F86:F88"/>
    <mergeCell ref="G86:G88"/>
    <mergeCell ref="H86:H88"/>
  </mergeCells>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4">
    <tabColor rgb="FF92D050"/>
    <pageSetUpPr fitToPage="1"/>
  </sheetPr>
  <dimension ref="A1:AV122"/>
  <sheetViews>
    <sheetView showGridLines="0" showZeros="0" topLeftCell="A64" zoomScale="70" zoomScaleNormal="70" workbookViewId="0">
      <selection activeCell="E103" sqref="E103"/>
    </sheetView>
  </sheetViews>
  <sheetFormatPr defaultColWidth="9.140625" defaultRowHeight="12.75" x14ac:dyDescent="0.2"/>
  <cols>
    <col min="1" max="14" width="7.140625" style="1" customWidth="1"/>
    <col min="15" max="15" width="10.28515625" style="1" customWidth="1"/>
    <col min="16" max="21" width="7.140625" style="1" customWidth="1"/>
    <col min="22" max="22" width="10" style="1" customWidth="1"/>
    <col min="23" max="23" width="7.140625" style="1" customWidth="1"/>
    <col min="24" max="24" width="8.7109375" style="1" customWidth="1"/>
    <col min="25" max="25" width="57.5703125" style="1" bestFit="1" customWidth="1"/>
    <col min="26" max="29" width="5.7109375" style="1" customWidth="1"/>
    <col min="30" max="34" width="8.7109375" style="1" customWidth="1"/>
    <col min="35" max="43" width="7.140625" style="1" customWidth="1"/>
    <col min="44" max="16384" width="9.140625" style="1"/>
  </cols>
  <sheetData>
    <row r="1" spans="1:48" ht="15" customHeight="1" x14ac:dyDescent="0.2">
      <c r="A1" s="50" t="s">
        <v>48</v>
      </c>
      <c r="B1" s="51"/>
      <c r="C1" s="52"/>
      <c r="D1" s="53">
        <v>22626</v>
      </c>
      <c r="E1" s="54">
        <v>0</v>
      </c>
      <c r="H1" s="55"/>
      <c r="I1" s="55"/>
      <c r="K1" s="55"/>
      <c r="L1" s="55"/>
      <c r="M1" s="55"/>
      <c r="N1" s="55"/>
      <c r="O1" s="55"/>
      <c r="P1" s="55"/>
      <c r="Q1" s="55"/>
      <c r="R1" s="55"/>
      <c r="S1" s="55"/>
      <c r="T1" s="55"/>
      <c r="U1" s="55"/>
      <c r="V1" s="56"/>
      <c r="W1" s="56"/>
      <c r="X1" s="56"/>
      <c r="Y1" s="859" t="s">
        <v>73</v>
      </c>
      <c r="Z1" s="56"/>
      <c r="AA1" s="56"/>
      <c r="AB1" s="56"/>
      <c r="AC1" s="56"/>
      <c r="AD1" s="55"/>
      <c r="AE1" s="55"/>
      <c r="AF1" s="55"/>
      <c r="AG1" s="55"/>
      <c r="AH1" s="55"/>
      <c r="AI1" s="55"/>
      <c r="AJ1" s="55"/>
      <c r="AK1" s="55"/>
      <c r="AL1" s="55"/>
      <c r="AM1" s="55"/>
      <c r="AN1" s="55"/>
      <c r="AO1" s="55"/>
      <c r="AP1" s="55"/>
      <c r="AQ1" s="55"/>
    </row>
    <row r="2" spans="1:48" ht="15" customHeight="1" x14ac:dyDescent="0.2">
      <c r="A2" s="57" t="s">
        <v>50</v>
      </c>
      <c r="B2" s="55"/>
      <c r="D2" s="58">
        <v>91.85</v>
      </c>
      <c r="E2" s="59" t="s">
        <v>49</v>
      </c>
      <c r="H2" s="55"/>
      <c r="I2" s="55"/>
      <c r="J2" s="55"/>
      <c r="K2" s="55"/>
      <c r="L2" s="55"/>
      <c r="M2" s="55"/>
      <c r="N2" s="55"/>
      <c r="O2" s="55"/>
      <c r="P2" s="55"/>
      <c r="Q2" s="55"/>
      <c r="R2" s="55"/>
      <c r="S2" s="55"/>
      <c r="T2" s="55"/>
      <c r="U2" s="55"/>
      <c r="V2" s="56"/>
      <c r="W2" s="56"/>
      <c r="X2" s="56"/>
      <c r="Y2" s="859"/>
      <c r="Z2" s="56"/>
      <c r="AA2" s="56"/>
      <c r="AB2" s="56"/>
      <c r="AC2" s="56"/>
      <c r="AD2" s="55"/>
      <c r="AE2" s="55"/>
      <c r="AF2" s="55"/>
      <c r="AG2" s="55"/>
      <c r="AH2" s="55"/>
      <c r="AI2" s="55"/>
      <c r="AJ2" s="55"/>
      <c r="AK2" s="55"/>
      <c r="AL2" s="55"/>
      <c r="AM2" s="55"/>
      <c r="AN2" s="55"/>
      <c r="AO2" s="55"/>
      <c r="AP2" s="55"/>
      <c r="AQ2" s="55"/>
    </row>
    <row r="3" spans="1:48" ht="15" customHeight="1" thickBot="1" x14ac:dyDescent="0.25">
      <c r="A3" s="60" t="s">
        <v>46</v>
      </c>
      <c r="B3" s="61"/>
      <c r="C3" s="62"/>
      <c r="D3" s="5" t="s">
        <v>47</v>
      </c>
      <c r="E3" s="63"/>
      <c r="H3" s="55"/>
      <c r="I3" s="55"/>
      <c r="J3" s="55"/>
      <c r="K3" s="55"/>
      <c r="L3" s="55"/>
      <c r="M3" s="55"/>
      <c r="N3" s="55"/>
      <c r="O3" s="55"/>
      <c r="P3" s="55"/>
      <c r="Q3" s="55"/>
      <c r="R3" s="55"/>
      <c r="S3" s="55"/>
      <c r="T3" s="55"/>
      <c r="U3" s="55"/>
      <c r="V3" s="56"/>
      <c r="W3" s="56"/>
      <c r="X3" s="860" t="s">
        <v>315</v>
      </c>
      <c r="Y3" s="860"/>
      <c r="Z3" s="860"/>
      <c r="AA3" s="56"/>
      <c r="AB3" s="56"/>
      <c r="AC3" s="56"/>
      <c r="AD3" s="64"/>
      <c r="AE3" s="55"/>
      <c r="AF3" s="64"/>
      <c r="AG3" s="55"/>
      <c r="AH3" s="55"/>
      <c r="AI3" s="55"/>
      <c r="AJ3" s="55"/>
      <c r="AK3" s="55"/>
      <c r="AL3" s="55"/>
      <c r="AM3" s="55"/>
      <c r="AN3" s="55"/>
      <c r="AO3" s="55"/>
      <c r="AP3" s="55"/>
      <c r="AQ3" s="55"/>
    </row>
    <row r="4" spans="1:48" ht="15" customHeight="1" x14ac:dyDescent="0.2">
      <c r="A4" s="55"/>
      <c r="B4" s="55"/>
      <c r="C4" s="55"/>
      <c r="D4" s="55"/>
      <c r="E4" s="55"/>
      <c r="F4" s="55"/>
      <c r="G4" s="55"/>
      <c r="H4" s="55"/>
      <c r="I4" s="55"/>
      <c r="J4" s="55"/>
      <c r="K4" s="55"/>
      <c r="L4" s="55"/>
      <c r="M4" s="55"/>
      <c r="N4" s="55"/>
      <c r="O4" s="55"/>
      <c r="P4" s="55"/>
      <c r="Q4" s="55"/>
      <c r="R4" s="55"/>
      <c r="S4" s="55"/>
      <c r="T4" s="55"/>
      <c r="U4" s="55"/>
      <c r="V4" s="56"/>
      <c r="W4" s="56"/>
      <c r="X4" s="860"/>
      <c r="Y4" s="860"/>
      <c r="Z4" s="860"/>
      <c r="AA4" s="56"/>
      <c r="AB4" s="56"/>
      <c r="AC4" s="56"/>
      <c r="AD4" s="55"/>
      <c r="AE4" s="55"/>
      <c r="AF4" s="55"/>
      <c r="AG4" s="55"/>
      <c r="AH4" s="65"/>
      <c r="AI4" s="55"/>
      <c r="AJ4" s="55"/>
      <c r="AK4" s="55"/>
      <c r="AL4" s="55"/>
      <c r="AM4" s="55"/>
      <c r="AN4" s="55"/>
      <c r="AP4" s="55"/>
      <c r="AQ4" s="55"/>
    </row>
    <row r="5" spans="1:48" ht="15" customHeight="1" x14ac:dyDescent="0.2">
      <c r="A5" s="55"/>
      <c r="B5" s="55"/>
      <c r="C5" s="55"/>
      <c r="D5" s="55"/>
      <c r="E5" s="55"/>
      <c r="F5" s="55"/>
      <c r="G5" s="55"/>
      <c r="H5" s="55"/>
      <c r="I5" s="55"/>
      <c r="J5" s="55"/>
      <c r="K5" s="55"/>
      <c r="L5" s="55"/>
      <c r="M5" s="55"/>
      <c r="N5" s="55"/>
      <c r="O5" s="55"/>
      <c r="P5" s="55"/>
      <c r="Q5" s="55"/>
      <c r="R5" s="55"/>
      <c r="S5" s="55"/>
      <c r="T5" s="55"/>
      <c r="U5" s="55"/>
      <c r="V5" s="55"/>
      <c r="W5" s="55"/>
      <c r="X5" s="55"/>
      <c r="Z5" s="55"/>
      <c r="AA5" s="55"/>
      <c r="AB5" s="55"/>
      <c r="AC5" s="55"/>
      <c r="AD5" s="55"/>
      <c r="AE5" s="55"/>
      <c r="AF5" s="55"/>
      <c r="AG5" s="55"/>
      <c r="AH5" s="55"/>
      <c r="AI5" s="55"/>
      <c r="AJ5" s="55"/>
      <c r="AK5" s="55"/>
      <c r="AL5" s="55"/>
      <c r="AM5" s="55"/>
      <c r="AN5" s="55"/>
      <c r="AO5" s="55"/>
      <c r="AP5" s="55"/>
      <c r="AQ5" s="55"/>
    </row>
    <row r="6" spans="1:48" ht="15" customHeight="1" x14ac:dyDescent="0.25">
      <c r="A6" s="858" t="s">
        <v>0</v>
      </c>
      <c r="B6" s="858"/>
      <c r="C6" s="858"/>
      <c r="D6" s="858"/>
      <c r="E6" s="858"/>
      <c r="F6" s="858"/>
      <c r="G6" s="858"/>
      <c r="H6" s="858"/>
      <c r="I6" s="858"/>
      <c r="J6" s="858"/>
      <c r="K6" s="858"/>
      <c r="L6" s="858"/>
      <c r="M6" s="858"/>
      <c r="N6" s="858"/>
      <c r="O6" s="858"/>
      <c r="P6" s="858"/>
      <c r="Q6" s="858"/>
      <c r="R6" s="858"/>
      <c r="S6" s="858"/>
      <c r="T6" s="858"/>
      <c r="U6" s="858"/>
      <c r="V6" s="858"/>
      <c r="W6" s="858"/>
      <c r="X6" s="858"/>
      <c r="Y6" s="205" t="s">
        <v>51</v>
      </c>
      <c r="Z6" s="858" t="s">
        <v>104</v>
      </c>
      <c r="AA6" s="858"/>
      <c r="AB6" s="858"/>
      <c r="AC6" s="858"/>
      <c r="AD6" s="858" t="s">
        <v>53</v>
      </c>
      <c r="AE6" s="858"/>
      <c r="AF6" s="858" t="s">
        <v>52</v>
      </c>
      <c r="AG6" s="858"/>
      <c r="AH6" s="66"/>
      <c r="AI6" s="858" t="s">
        <v>1</v>
      </c>
      <c r="AJ6" s="858"/>
      <c r="AK6" s="858"/>
      <c r="AL6" s="858"/>
      <c r="AM6" s="858"/>
      <c r="AN6" s="858"/>
      <c r="AO6" s="858"/>
      <c r="AP6" s="858"/>
      <c r="AQ6" s="858"/>
    </row>
    <row r="7" spans="1:48" s="76" customFormat="1" ht="159.94999999999999" customHeight="1" thickBot="1" x14ac:dyDescent="0.25">
      <c r="A7" s="67" t="s">
        <v>74</v>
      </c>
      <c r="B7" s="68" t="s">
        <v>75</v>
      </c>
      <c r="C7" s="68" t="s">
        <v>76</v>
      </c>
      <c r="D7" s="68" t="s">
        <v>77</v>
      </c>
      <c r="E7" s="69" t="s">
        <v>78</v>
      </c>
      <c r="F7" s="68" t="s">
        <v>79</v>
      </c>
      <c r="G7" s="68" t="s">
        <v>80</v>
      </c>
      <c r="H7" s="69" t="s">
        <v>81</v>
      </c>
      <c r="I7" s="69" t="s">
        <v>82</v>
      </c>
      <c r="J7" s="69" t="s">
        <v>83</v>
      </c>
      <c r="K7" s="69" t="s">
        <v>84</v>
      </c>
      <c r="L7" s="69" t="s">
        <v>85</v>
      </c>
      <c r="M7" s="69" t="s">
        <v>86</v>
      </c>
      <c r="N7" s="69" t="s">
        <v>87</v>
      </c>
      <c r="O7" s="69" t="s">
        <v>88</v>
      </c>
      <c r="P7" s="69" t="s">
        <v>89</v>
      </c>
      <c r="Q7" s="69" t="s">
        <v>90</v>
      </c>
      <c r="R7" s="69" t="s">
        <v>91</v>
      </c>
      <c r="S7" s="69" t="s">
        <v>92</v>
      </c>
      <c r="T7" s="69" t="s">
        <v>93</v>
      </c>
      <c r="U7" s="69" t="s">
        <v>94</v>
      </c>
      <c r="V7" s="69" t="s">
        <v>95</v>
      </c>
      <c r="W7" s="69" t="s">
        <v>96</v>
      </c>
      <c r="X7" s="70" t="s">
        <v>97</v>
      </c>
      <c r="Y7" s="71"/>
      <c r="Z7" s="390" t="s">
        <v>98</v>
      </c>
      <c r="AA7" s="391" t="s">
        <v>99</v>
      </c>
      <c r="AB7" s="391" t="s">
        <v>100</v>
      </c>
      <c r="AC7" s="392" t="s">
        <v>101</v>
      </c>
      <c r="AD7" s="72" t="s">
        <v>102</v>
      </c>
      <c r="AE7" s="70" t="s">
        <v>103</v>
      </c>
      <c r="AF7" s="72" t="s">
        <v>102</v>
      </c>
      <c r="AG7" s="70" t="s">
        <v>103</v>
      </c>
      <c r="AH7" s="73" t="s">
        <v>105</v>
      </c>
      <c r="AI7" s="74" t="s">
        <v>106</v>
      </c>
      <c r="AJ7" s="69" t="s">
        <v>107</v>
      </c>
      <c r="AK7" s="69" t="s">
        <v>108</v>
      </c>
      <c r="AL7" s="69" t="s">
        <v>109</v>
      </c>
      <c r="AM7" s="69" t="s">
        <v>110</v>
      </c>
      <c r="AN7" s="69" t="s">
        <v>111</v>
      </c>
      <c r="AO7" s="75" t="s">
        <v>112</v>
      </c>
      <c r="AP7" s="75" t="s">
        <v>113</v>
      </c>
      <c r="AQ7" s="70" t="s">
        <v>114</v>
      </c>
    </row>
    <row r="8" spans="1:48" ht="15" customHeight="1" x14ac:dyDescent="0.2">
      <c r="A8" s="77"/>
      <c r="B8" s="82">
        <v>0</v>
      </c>
      <c r="C8" s="82">
        <v>0</v>
      </c>
      <c r="D8" s="82">
        <v>0</v>
      </c>
      <c r="E8" s="82">
        <v>0</v>
      </c>
      <c r="F8" s="82">
        <v>0</v>
      </c>
      <c r="G8" s="82">
        <v>0</v>
      </c>
      <c r="H8" s="82">
        <v>0</v>
      </c>
      <c r="I8" s="82">
        <v>0</v>
      </c>
      <c r="J8" s="82">
        <v>0</v>
      </c>
      <c r="K8" s="82">
        <v>0</v>
      </c>
      <c r="L8" s="82">
        <v>0</v>
      </c>
      <c r="M8" s="82">
        <v>0</v>
      </c>
      <c r="N8" s="78"/>
      <c r="O8" s="82">
        <v>0</v>
      </c>
      <c r="P8" s="82">
        <v>0</v>
      </c>
      <c r="Q8" s="82">
        <v>0</v>
      </c>
      <c r="R8" s="82">
        <v>0</v>
      </c>
      <c r="S8" s="82">
        <v>0</v>
      </c>
      <c r="T8" s="82">
        <v>0</v>
      </c>
      <c r="U8" s="82">
        <v>0</v>
      </c>
      <c r="V8" s="82">
        <v>0</v>
      </c>
      <c r="W8" s="82">
        <v>0</v>
      </c>
      <c r="X8" s="46">
        <v>0</v>
      </c>
      <c r="Y8" s="382" t="s">
        <v>3</v>
      </c>
      <c r="Z8" s="394">
        <v>0</v>
      </c>
      <c r="AA8" s="395">
        <v>44</v>
      </c>
      <c r="AB8" s="395">
        <v>0</v>
      </c>
      <c r="AC8" s="396">
        <v>0</v>
      </c>
      <c r="AD8" s="83">
        <v>-21.774632553075666</v>
      </c>
      <c r="AE8" s="80">
        <v>20</v>
      </c>
      <c r="AF8" s="36"/>
      <c r="AG8" s="35"/>
      <c r="AH8" s="81">
        <v>8.8000000000000007</v>
      </c>
      <c r="AI8" s="29">
        <v>8.8000000000000007</v>
      </c>
      <c r="AJ8" s="82"/>
      <c r="AK8" s="82"/>
      <c r="AL8" s="82"/>
      <c r="AM8" s="82"/>
      <c r="AN8" s="82"/>
      <c r="AO8" s="82"/>
      <c r="AP8" s="82"/>
      <c r="AQ8" s="80"/>
    </row>
    <row r="9" spans="1:48" ht="15" customHeight="1" x14ac:dyDescent="0.2">
      <c r="A9" s="77"/>
      <c r="B9" s="82">
        <v>0</v>
      </c>
      <c r="C9" s="82">
        <v>0</v>
      </c>
      <c r="D9" s="82">
        <v>0</v>
      </c>
      <c r="E9" s="82">
        <v>0</v>
      </c>
      <c r="F9" s="82">
        <v>0</v>
      </c>
      <c r="G9" s="82">
        <v>0</v>
      </c>
      <c r="H9" s="82">
        <v>0</v>
      </c>
      <c r="I9" s="82">
        <v>0</v>
      </c>
      <c r="J9" s="82">
        <v>0</v>
      </c>
      <c r="K9" s="82">
        <v>0</v>
      </c>
      <c r="L9" s="82">
        <v>0</v>
      </c>
      <c r="M9" s="82">
        <v>0</v>
      </c>
      <c r="N9" s="78"/>
      <c r="O9" s="82">
        <v>0</v>
      </c>
      <c r="P9" s="82">
        <v>0</v>
      </c>
      <c r="Q9" s="82">
        <v>0</v>
      </c>
      <c r="R9" s="82">
        <v>0</v>
      </c>
      <c r="S9" s="82">
        <v>0</v>
      </c>
      <c r="T9" s="82">
        <v>0</v>
      </c>
      <c r="U9" s="82">
        <v>0</v>
      </c>
      <c r="V9" s="82">
        <v>0</v>
      </c>
      <c r="W9" s="82">
        <v>0</v>
      </c>
      <c r="X9" s="46">
        <v>0</v>
      </c>
      <c r="Y9" s="382" t="s">
        <v>4</v>
      </c>
      <c r="Z9" s="31">
        <v>0</v>
      </c>
      <c r="AA9" s="32">
        <v>0</v>
      </c>
      <c r="AB9" s="32">
        <v>90</v>
      </c>
      <c r="AC9" s="33">
        <v>0</v>
      </c>
      <c r="AD9" s="83">
        <v>-5.8065686808201775</v>
      </c>
      <c r="AE9" s="80">
        <v>5.333333333333333</v>
      </c>
      <c r="AF9" s="36"/>
      <c r="AG9" s="35"/>
      <c r="AH9" s="81">
        <v>4.8</v>
      </c>
      <c r="AI9" s="29">
        <v>4.8</v>
      </c>
      <c r="AJ9" s="82"/>
      <c r="AK9" s="82"/>
      <c r="AL9" s="82"/>
      <c r="AM9" s="82"/>
      <c r="AN9" s="82"/>
      <c r="AO9" s="82"/>
      <c r="AP9" s="82"/>
      <c r="AQ9" s="80"/>
      <c r="AV9" s="84"/>
    </row>
    <row r="10" spans="1:48" ht="15" customHeight="1" x14ac:dyDescent="0.2">
      <c r="A10" s="77"/>
      <c r="B10" s="82">
        <v>0</v>
      </c>
      <c r="C10" s="82">
        <v>0</v>
      </c>
      <c r="D10" s="82">
        <v>0</v>
      </c>
      <c r="E10" s="82">
        <v>0</v>
      </c>
      <c r="F10" s="82">
        <v>0</v>
      </c>
      <c r="G10" s="82">
        <v>0</v>
      </c>
      <c r="H10" s="82">
        <v>0</v>
      </c>
      <c r="I10" s="82">
        <v>0</v>
      </c>
      <c r="J10" s="82">
        <v>0</v>
      </c>
      <c r="K10" s="82">
        <v>0</v>
      </c>
      <c r="L10" s="82">
        <v>0</v>
      </c>
      <c r="M10" s="82">
        <v>0</v>
      </c>
      <c r="N10" s="78"/>
      <c r="O10" s="82">
        <v>0</v>
      </c>
      <c r="P10" s="82">
        <v>0</v>
      </c>
      <c r="Q10" s="82">
        <v>0</v>
      </c>
      <c r="R10" s="82">
        <v>0</v>
      </c>
      <c r="S10" s="82">
        <v>0</v>
      </c>
      <c r="T10" s="82">
        <v>0</v>
      </c>
      <c r="U10" s="82">
        <v>0</v>
      </c>
      <c r="V10" s="82">
        <v>0</v>
      </c>
      <c r="W10" s="82">
        <v>0</v>
      </c>
      <c r="X10" s="46">
        <v>0</v>
      </c>
      <c r="Y10" s="382" t="s">
        <v>5</v>
      </c>
      <c r="Z10" s="31">
        <v>0</v>
      </c>
      <c r="AA10" s="32">
        <v>0</v>
      </c>
      <c r="AB10" s="32">
        <v>100</v>
      </c>
      <c r="AC10" s="33">
        <v>0</v>
      </c>
      <c r="AD10" s="83">
        <v>-23.516603157321718</v>
      </c>
      <c r="AE10" s="80">
        <v>21.599999999999998</v>
      </c>
      <c r="AF10" s="36"/>
      <c r="AG10" s="35"/>
      <c r="AH10" s="81">
        <v>21.599999999999998</v>
      </c>
      <c r="AI10" s="301">
        <v>21.599999999999998</v>
      </c>
      <c r="AJ10" s="82"/>
      <c r="AK10" s="82"/>
      <c r="AL10" s="82"/>
      <c r="AM10" s="82"/>
      <c r="AN10" s="82"/>
      <c r="AO10" s="82"/>
      <c r="AP10" s="82"/>
      <c r="AQ10" s="80"/>
      <c r="AV10" s="85"/>
    </row>
    <row r="11" spans="1:48" ht="15" customHeight="1" x14ac:dyDescent="0.2">
      <c r="A11" s="77"/>
      <c r="B11" s="82">
        <v>0</v>
      </c>
      <c r="C11" s="82">
        <v>0</v>
      </c>
      <c r="D11" s="82">
        <v>0</v>
      </c>
      <c r="E11" s="82">
        <v>0</v>
      </c>
      <c r="F11" s="82">
        <v>0</v>
      </c>
      <c r="G11" s="82">
        <v>0</v>
      </c>
      <c r="H11" s="82">
        <v>0</v>
      </c>
      <c r="I11" s="82">
        <v>0</v>
      </c>
      <c r="J11" s="82">
        <v>0</v>
      </c>
      <c r="K11" s="82">
        <v>0</v>
      </c>
      <c r="L11" s="82">
        <v>0</v>
      </c>
      <c r="M11" s="82">
        <v>0</v>
      </c>
      <c r="N11" s="78"/>
      <c r="O11" s="82">
        <v>0</v>
      </c>
      <c r="P11" s="82">
        <v>0</v>
      </c>
      <c r="Q11" s="82">
        <v>0</v>
      </c>
      <c r="R11" s="82">
        <v>0</v>
      </c>
      <c r="S11" s="82">
        <v>0</v>
      </c>
      <c r="T11" s="82">
        <v>0</v>
      </c>
      <c r="U11" s="82">
        <v>0</v>
      </c>
      <c r="V11" s="82">
        <v>0</v>
      </c>
      <c r="W11" s="82">
        <v>0</v>
      </c>
      <c r="X11" s="46">
        <v>0</v>
      </c>
      <c r="Y11" s="382" t="s">
        <v>18</v>
      </c>
      <c r="Z11" s="31">
        <v>0</v>
      </c>
      <c r="AA11" s="32">
        <v>50</v>
      </c>
      <c r="AB11" s="32">
        <v>0</v>
      </c>
      <c r="AC11" s="33">
        <v>0</v>
      </c>
      <c r="AD11" s="83">
        <v>-59.659258913500487</v>
      </c>
      <c r="AE11" s="80">
        <v>54.797029312050199</v>
      </c>
      <c r="AF11" s="36"/>
      <c r="AG11" s="35"/>
      <c r="AH11" s="81">
        <v>27.3985146560251</v>
      </c>
      <c r="AI11" s="29">
        <v>10.006428988956763</v>
      </c>
      <c r="AJ11" s="29">
        <v>6.5355091453662757</v>
      </c>
      <c r="AK11" s="29">
        <v>2.7891166674238876</v>
      </c>
      <c r="AL11" s="29">
        <v>3.392821846391751</v>
      </c>
      <c r="AM11" s="29">
        <v>4.475158806241375E-2</v>
      </c>
      <c r="AN11" s="29">
        <v>0.37033068627486065</v>
      </c>
      <c r="AO11" s="29">
        <v>8.3729990549421096E-2</v>
      </c>
      <c r="AP11" s="29">
        <v>4.1758257429997254</v>
      </c>
      <c r="AQ11" s="80"/>
      <c r="AV11" s="85"/>
    </row>
    <row r="12" spans="1:48" ht="15" customHeight="1" x14ac:dyDescent="0.2">
      <c r="A12" s="77"/>
      <c r="B12" s="82">
        <v>0</v>
      </c>
      <c r="C12" s="82">
        <v>0</v>
      </c>
      <c r="D12" s="82">
        <v>0</v>
      </c>
      <c r="E12" s="82">
        <v>0</v>
      </c>
      <c r="F12" s="82">
        <v>0</v>
      </c>
      <c r="G12" s="82">
        <v>0</v>
      </c>
      <c r="H12" s="82">
        <v>0</v>
      </c>
      <c r="I12" s="82">
        <v>0</v>
      </c>
      <c r="J12" s="82">
        <v>0</v>
      </c>
      <c r="K12" s="82">
        <v>0</v>
      </c>
      <c r="L12" s="82">
        <v>0</v>
      </c>
      <c r="M12" s="82">
        <v>0</v>
      </c>
      <c r="N12" s="78"/>
      <c r="O12" s="82">
        <v>0</v>
      </c>
      <c r="P12" s="82">
        <v>0</v>
      </c>
      <c r="Q12" s="82">
        <v>0</v>
      </c>
      <c r="R12" s="82">
        <v>0</v>
      </c>
      <c r="S12" s="82">
        <v>0</v>
      </c>
      <c r="T12" s="82">
        <v>0</v>
      </c>
      <c r="U12" s="82">
        <v>0</v>
      </c>
      <c r="V12" s="82">
        <v>0</v>
      </c>
      <c r="W12" s="82">
        <v>0</v>
      </c>
      <c r="X12" s="46">
        <v>0</v>
      </c>
      <c r="Y12" s="382" t="s">
        <v>19</v>
      </c>
      <c r="Z12" s="31">
        <v>0</v>
      </c>
      <c r="AA12" s="32">
        <v>150</v>
      </c>
      <c r="AB12" s="32">
        <v>0</v>
      </c>
      <c r="AC12" s="33">
        <v>0</v>
      </c>
      <c r="AD12" s="83">
        <v>-43.861006602591324</v>
      </c>
      <c r="AE12" s="80">
        <v>40.286334564480129</v>
      </c>
      <c r="AF12" s="36"/>
      <c r="AG12" s="35"/>
      <c r="AH12" s="81">
        <v>60.429501846720193</v>
      </c>
      <c r="AI12" s="29">
        <v>35.442125902821054</v>
      </c>
      <c r="AJ12" s="29">
        <v>0</v>
      </c>
      <c r="AK12" s="29">
        <v>9.3714320025442621</v>
      </c>
      <c r="AL12" s="29">
        <v>11.399881403876284</v>
      </c>
      <c r="AM12" s="29">
        <v>0.17900635224965503</v>
      </c>
      <c r="AN12" s="29">
        <v>1.4813227450994426</v>
      </c>
      <c r="AO12" s="29">
        <v>5.0237994329652653E-2</v>
      </c>
      <c r="AP12" s="29">
        <v>2.5054954457998355</v>
      </c>
      <c r="AQ12" s="86"/>
      <c r="AV12" s="85"/>
    </row>
    <row r="13" spans="1:48" ht="15" customHeight="1" x14ac:dyDescent="0.2">
      <c r="A13" s="77"/>
      <c r="B13" s="82">
        <v>0</v>
      </c>
      <c r="C13" s="82">
        <v>0</v>
      </c>
      <c r="D13" s="82">
        <v>0</v>
      </c>
      <c r="E13" s="82">
        <v>0</v>
      </c>
      <c r="F13" s="82">
        <v>0</v>
      </c>
      <c r="G13" s="82">
        <v>0</v>
      </c>
      <c r="H13" s="82">
        <v>0</v>
      </c>
      <c r="I13" s="82">
        <v>0</v>
      </c>
      <c r="J13" s="82">
        <v>0</v>
      </c>
      <c r="K13" s="82">
        <v>0</v>
      </c>
      <c r="L13" s="82">
        <v>0</v>
      </c>
      <c r="M13" s="82">
        <v>0</v>
      </c>
      <c r="N13" s="78"/>
      <c r="O13" s="82">
        <v>0</v>
      </c>
      <c r="P13" s="82">
        <v>0</v>
      </c>
      <c r="Q13" s="82">
        <v>0</v>
      </c>
      <c r="R13" s="82">
        <v>0</v>
      </c>
      <c r="S13" s="82">
        <v>0</v>
      </c>
      <c r="T13" s="82">
        <v>0</v>
      </c>
      <c r="U13" s="82">
        <v>0</v>
      </c>
      <c r="V13" s="82">
        <v>0</v>
      </c>
      <c r="W13" s="82">
        <v>0</v>
      </c>
      <c r="X13" s="46">
        <v>0</v>
      </c>
      <c r="Y13" s="382" t="s">
        <v>71</v>
      </c>
      <c r="Z13" s="31">
        <v>0</v>
      </c>
      <c r="AA13" s="32">
        <v>85</v>
      </c>
      <c r="AB13" s="32">
        <v>0</v>
      </c>
      <c r="AC13" s="33">
        <v>0</v>
      </c>
      <c r="AD13" s="83">
        <v>-239.37601188608286</v>
      </c>
      <c r="AE13" s="80">
        <v>219.8668669173671</v>
      </c>
      <c r="AF13" s="36"/>
      <c r="AG13" s="35"/>
      <c r="AH13" s="81">
        <v>186.88683687976203</v>
      </c>
      <c r="AI13" s="29">
        <v>55.642200939237647</v>
      </c>
      <c r="AJ13" s="29">
        <v>30.039136479257586</v>
      </c>
      <c r="AK13" s="29">
        <v>8.9140168690867423</v>
      </c>
      <c r="AL13" s="29">
        <v>10.843458621068036</v>
      </c>
      <c r="AM13" s="29">
        <v>1.0904470291208146</v>
      </c>
      <c r="AN13" s="29">
        <v>9.0237243888974383</v>
      </c>
      <c r="AO13" s="29">
        <v>0.77813071217262009</v>
      </c>
      <c r="AP13" s="29">
        <v>38.807340571610787</v>
      </c>
      <c r="AQ13" s="216">
        <v>31.748381269310347</v>
      </c>
      <c r="AS13" s="87"/>
      <c r="AV13" s="85"/>
    </row>
    <row r="14" spans="1:48" ht="15" customHeight="1" x14ac:dyDescent="0.2">
      <c r="A14" s="77"/>
      <c r="B14" s="82">
        <v>0</v>
      </c>
      <c r="C14" s="82">
        <v>0</v>
      </c>
      <c r="D14" s="82">
        <v>0</v>
      </c>
      <c r="E14" s="82">
        <v>0</v>
      </c>
      <c r="F14" s="82">
        <v>0</v>
      </c>
      <c r="G14" s="82">
        <v>0</v>
      </c>
      <c r="H14" s="82">
        <v>0</v>
      </c>
      <c r="I14" s="82">
        <v>0</v>
      </c>
      <c r="J14" s="82">
        <v>0</v>
      </c>
      <c r="K14" s="82">
        <v>0</v>
      </c>
      <c r="L14" s="82">
        <v>0</v>
      </c>
      <c r="M14" s="82">
        <v>0</v>
      </c>
      <c r="N14" s="82">
        <v>25.615344000000004</v>
      </c>
      <c r="O14" s="82">
        <v>0</v>
      </c>
      <c r="P14" s="82">
        <v>0</v>
      </c>
      <c r="Q14" s="82">
        <v>0</v>
      </c>
      <c r="R14" s="82">
        <v>0</v>
      </c>
      <c r="S14" s="82">
        <v>0</v>
      </c>
      <c r="T14" s="82">
        <v>0</v>
      </c>
      <c r="U14" s="82">
        <v>0</v>
      </c>
      <c r="V14" s="82">
        <v>0</v>
      </c>
      <c r="W14" s="82">
        <v>0</v>
      </c>
      <c r="X14" s="46">
        <v>25.615344000000004</v>
      </c>
      <c r="Y14" s="382" t="s">
        <v>54</v>
      </c>
      <c r="Z14" s="31">
        <v>0</v>
      </c>
      <c r="AA14" s="32">
        <v>0</v>
      </c>
      <c r="AB14" s="32">
        <v>300</v>
      </c>
      <c r="AC14" s="33">
        <v>0</v>
      </c>
      <c r="AD14" s="83">
        <v>-13.944117583015787</v>
      </c>
      <c r="AE14" s="216">
        <v>12.807672</v>
      </c>
      <c r="AF14" s="36"/>
      <c r="AG14" s="35"/>
      <c r="AH14" s="81">
        <v>38.423016000000004</v>
      </c>
      <c r="AI14" s="39">
        <v>38.423016000000004</v>
      </c>
      <c r="AJ14" s="29">
        <v>0</v>
      </c>
      <c r="AK14" s="29">
        <v>0</v>
      </c>
      <c r="AL14" s="29">
        <v>0</v>
      </c>
      <c r="AM14" s="29">
        <v>0</v>
      </c>
      <c r="AN14" s="29">
        <v>0</v>
      </c>
      <c r="AO14" s="29">
        <v>0</v>
      </c>
      <c r="AP14" s="29">
        <v>0</v>
      </c>
      <c r="AQ14" s="46"/>
      <c r="AV14" s="85"/>
    </row>
    <row r="15" spans="1:48" ht="15" customHeight="1" x14ac:dyDescent="0.2">
      <c r="A15" s="79">
        <v>192.02783890757405</v>
      </c>
      <c r="B15" s="82">
        <v>0</v>
      </c>
      <c r="C15" s="82">
        <v>0</v>
      </c>
      <c r="D15" s="82">
        <v>0</v>
      </c>
      <c r="E15" s="82">
        <v>0</v>
      </c>
      <c r="F15" s="82">
        <v>0</v>
      </c>
      <c r="G15" s="82">
        <v>0</v>
      </c>
      <c r="H15" s="82">
        <v>0</v>
      </c>
      <c r="I15" s="82">
        <v>0</v>
      </c>
      <c r="J15" s="82">
        <v>0</v>
      </c>
      <c r="K15" s="82">
        <v>0</v>
      </c>
      <c r="L15" s="82">
        <v>0</v>
      </c>
      <c r="M15" s="82">
        <v>0</v>
      </c>
      <c r="N15" s="78"/>
      <c r="O15" s="82">
        <v>0</v>
      </c>
      <c r="P15" s="82">
        <v>0</v>
      </c>
      <c r="Q15" s="82">
        <v>0</v>
      </c>
      <c r="R15" s="82">
        <v>0</v>
      </c>
      <c r="S15" s="82">
        <v>0</v>
      </c>
      <c r="T15" s="82">
        <v>0</v>
      </c>
      <c r="U15" s="82">
        <v>0</v>
      </c>
      <c r="V15" s="82">
        <v>0</v>
      </c>
      <c r="W15" s="82">
        <v>0</v>
      </c>
      <c r="X15" s="46">
        <v>192.02783890757405</v>
      </c>
      <c r="Y15" s="382" t="s">
        <v>34</v>
      </c>
      <c r="Z15" s="31">
        <v>100</v>
      </c>
      <c r="AA15" s="32">
        <v>0</v>
      </c>
      <c r="AB15" s="32">
        <v>0</v>
      </c>
      <c r="AC15" s="33">
        <v>0</v>
      </c>
      <c r="AD15" s="94">
        <v>192.02783890757405</v>
      </c>
      <c r="AE15" s="46"/>
      <c r="AF15" s="36"/>
      <c r="AG15" s="35"/>
      <c r="AH15" s="43">
        <v>0</v>
      </c>
      <c r="AI15" s="29">
        <v>0</v>
      </c>
      <c r="AJ15" s="29">
        <v>0</v>
      </c>
      <c r="AK15" s="29">
        <v>0</v>
      </c>
      <c r="AL15" s="29">
        <v>0</v>
      </c>
      <c r="AM15" s="29">
        <v>0</v>
      </c>
      <c r="AN15" s="29">
        <v>0</v>
      </c>
      <c r="AO15" s="29">
        <v>0</v>
      </c>
      <c r="AP15" s="29">
        <v>0</v>
      </c>
      <c r="AQ15" s="46"/>
      <c r="AV15" s="85"/>
    </row>
    <row r="16" spans="1:48" ht="15" customHeight="1" x14ac:dyDescent="0.2">
      <c r="A16" s="88"/>
      <c r="B16" s="82">
        <v>9.9</v>
      </c>
      <c r="C16" s="82">
        <v>0</v>
      </c>
      <c r="D16" s="82">
        <v>0</v>
      </c>
      <c r="E16" s="82">
        <v>0</v>
      </c>
      <c r="F16" s="82">
        <v>0</v>
      </c>
      <c r="G16" s="82">
        <v>0</v>
      </c>
      <c r="H16" s="82">
        <v>0</v>
      </c>
      <c r="I16" s="82">
        <v>0</v>
      </c>
      <c r="J16" s="82">
        <v>0</v>
      </c>
      <c r="K16" s="82">
        <v>0</v>
      </c>
      <c r="L16" s="82">
        <v>0</v>
      </c>
      <c r="M16" s="82">
        <v>0</v>
      </c>
      <c r="N16" s="89"/>
      <c r="O16" s="82">
        <v>0</v>
      </c>
      <c r="P16" s="82">
        <v>0</v>
      </c>
      <c r="Q16" s="82">
        <v>0</v>
      </c>
      <c r="R16" s="82">
        <v>0</v>
      </c>
      <c r="S16" s="82">
        <v>0</v>
      </c>
      <c r="T16" s="82">
        <v>0</v>
      </c>
      <c r="U16" s="82">
        <v>0</v>
      </c>
      <c r="V16" s="82">
        <v>0</v>
      </c>
      <c r="W16" s="82">
        <v>0</v>
      </c>
      <c r="X16" s="91">
        <v>9.9</v>
      </c>
      <c r="Y16" s="383" t="s">
        <v>72</v>
      </c>
      <c r="Z16" s="31">
        <v>0</v>
      </c>
      <c r="AA16" s="32">
        <v>0</v>
      </c>
      <c r="AB16" s="32">
        <v>38</v>
      </c>
      <c r="AC16" s="33">
        <v>0</v>
      </c>
      <c r="AD16" s="389"/>
      <c r="AE16" s="164"/>
      <c r="AF16" s="162"/>
      <c r="AG16" s="164"/>
      <c r="AH16" s="43">
        <v>3.7619999999999996</v>
      </c>
      <c r="AI16" s="344">
        <v>1.3167</v>
      </c>
      <c r="AJ16" s="345">
        <v>0.26334000000000002</v>
      </c>
      <c r="AK16" s="345">
        <v>0.22572</v>
      </c>
      <c r="AL16" s="345">
        <v>0.11286</v>
      </c>
      <c r="AM16" s="345">
        <v>0.15048</v>
      </c>
      <c r="AN16" s="345">
        <v>1.4295599999999999</v>
      </c>
      <c r="AO16" s="345"/>
      <c r="AP16" s="345">
        <v>0.26334000000000002</v>
      </c>
      <c r="AQ16" s="93"/>
      <c r="AV16" s="85"/>
    </row>
    <row r="17" spans="1:48" ht="15" customHeight="1" x14ac:dyDescent="0.2">
      <c r="A17" s="77"/>
      <c r="B17" s="78"/>
      <c r="C17" s="78"/>
      <c r="D17" s="78"/>
      <c r="E17" s="217">
        <v>14.054399999999998</v>
      </c>
      <c r="F17" s="78"/>
      <c r="G17" s="82"/>
      <c r="H17" s="82"/>
      <c r="I17" s="82"/>
      <c r="J17" s="82"/>
      <c r="K17" s="82"/>
      <c r="L17" s="78"/>
      <c r="M17" s="78"/>
      <c r="N17" s="82"/>
      <c r="O17" s="82">
        <v>0</v>
      </c>
      <c r="P17" s="82">
        <v>0</v>
      </c>
      <c r="Q17" s="82">
        <v>0</v>
      </c>
      <c r="R17" s="82">
        <v>0</v>
      </c>
      <c r="S17" s="82">
        <v>0</v>
      </c>
      <c r="T17" s="82">
        <v>0</v>
      </c>
      <c r="U17" s="82">
        <v>0</v>
      </c>
      <c r="V17" s="82">
        <v>0</v>
      </c>
      <c r="W17" s="82">
        <v>0</v>
      </c>
      <c r="X17" s="46">
        <v>14.054399999999998</v>
      </c>
      <c r="Y17" s="382" t="s">
        <v>55</v>
      </c>
      <c r="Z17" s="31">
        <v>0</v>
      </c>
      <c r="AA17" s="32">
        <v>0</v>
      </c>
      <c r="AB17" s="32">
        <v>80</v>
      </c>
      <c r="AC17" s="33">
        <v>0</v>
      </c>
      <c r="AD17" s="42"/>
      <c r="AE17" s="33"/>
      <c r="AF17" s="31"/>
      <c r="AG17" s="33"/>
      <c r="AH17" s="43">
        <v>11.243519999999998</v>
      </c>
      <c r="AI17" s="42">
        <v>11.243519999999998</v>
      </c>
      <c r="AJ17" s="32"/>
      <c r="AK17" s="32"/>
      <c r="AL17" s="32"/>
      <c r="AM17" s="32"/>
      <c r="AN17" s="32"/>
      <c r="AO17" s="32"/>
      <c r="AP17" s="32"/>
      <c r="AQ17" s="46"/>
      <c r="AS17" s="85"/>
    </row>
    <row r="18" spans="1:48" ht="15" customHeight="1" x14ac:dyDescent="0.2">
      <c r="A18" s="77"/>
      <c r="B18" s="78"/>
      <c r="C18" s="78"/>
      <c r="D18" s="78"/>
      <c r="E18" s="78"/>
      <c r="F18" s="78"/>
      <c r="G18" s="82"/>
      <c r="H18" s="82"/>
      <c r="I18" s="217">
        <v>0.44351999999999997</v>
      </c>
      <c r="J18" s="82"/>
      <c r="K18" s="82"/>
      <c r="L18" s="78"/>
      <c r="M18" s="78"/>
      <c r="N18" s="82"/>
      <c r="O18" s="82">
        <v>0</v>
      </c>
      <c r="P18" s="82">
        <v>0</v>
      </c>
      <c r="Q18" s="82">
        <v>0</v>
      </c>
      <c r="R18" s="82">
        <v>0</v>
      </c>
      <c r="S18" s="82">
        <v>0</v>
      </c>
      <c r="T18" s="82">
        <v>0</v>
      </c>
      <c r="U18" s="82">
        <v>0</v>
      </c>
      <c r="V18" s="82">
        <v>0</v>
      </c>
      <c r="W18" s="82">
        <v>0</v>
      </c>
      <c r="X18" s="46">
        <v>0.44351999999999997</v>
      </c>
      <c r="Y18" s="382" t="s">
        <v>56</v>
      </c>
      <c r="Z18" s="31">
        <v>0</v>
      </c>
      <c r="AA18" s="32">
        <v>0</v>
      </c>
      <c r="AB18" s="32">
        <v>85</v>
      </c>
      <c r="AC18" s="33">
        <v>0</v>
      </c>
      <c r="AD18" s="42"/>
      <c r="AE18" s="33"/>
      <c r="AF18" s="31"/>
      <c r="AG18" s="33"/>
      <c r="AH18" s="43">
        <v>0.37699199999999999</v>
      </c>
      <c r="AI18" s="42">
        <v>0.37699199999999999</v>
      </c>
      <c r="AJ18" s="32"/>
      <c r="AK18" s="32"/>
      <c r="AL18" s="32"/>
      <c r="AM18" s="32"/>
      <c r="AN18" s="32"/>
      <c r="AO18" s="32"/>
      <c r="AP18" s="32"/>
      <c r="AQ18" s="46"/>
      <c r="AS18" s="85"/>
    </row>
    <row r="19" spans="1:48" ht="15" customHeight="1" x14ac:dyDescent="0.2">
      <c r="A19" s="77"/>
      <c r="B19" s="78"/>
      <c r="C19" s="78"/>
      <c r="D19" s="78"/>
      <c r="E19" s="78"/>
      <c r="F19" s="78"/>
      <c r="G19" s="82"/>
      <c r="H19" s="82"/>
      <c r="I19" s="82"/>
      <c r="J19" s="82"/>
      <c r="K19" s="82"/>
      <c r="L19" s="78"/>
      <c r="M19" s="78"/>
      <c r="N19" s="82"/>
      <c r="O19" s="82"/>
      <c r="P19" s="82"/>
      <c r="Q19" s="82"/>
      <c r="R19" s="82"/>
      <c r="S19" s="217">
        <v>150.676896</v>
      </c>
      <c r="T19" s="82"/>
      <c r="U19" s="82"/>
      <c r="V19" s="82"/>
      <c r="W19" s="82"/>
      <c r="X19" s="46">
        <v>150.676896</v>
      </c>
      <c r="Y19" s="382" t="s">
        <v>57</v>
      </c>
      <c r="Z19" s="31">
        <v>0</v>
      </c>
      <c r="AA19" s="32">
        <v>0</v>
      </c>
      <c r="AB19" s="32">
        <v>75</v>
      </c>
      <c r="AC19" s="33">
        <v>0</v>
      </c>
      <c r="AD19" s="42"/>
      <c r="AE19" s="33"/>
      <c r="AF19" s="31"/>
      <c r="AG19" s="33"/>
      <c r="AH19" s="43">
        <v>113.007672</v>
      </c>
      <c r="AI19" s="42">
        <v>113.007672</v>
      </c>
      <c r="AJ19" s="32"/>
      <c r="AK19" s="32"/>
      <c r="AL19" s="32"/>
      <c r="AM19" s="32"/>
      <c r="AN19" s="32"/>
      <c r="AO19" s="32"/>
      <c r="AP19" s="32"/>
      <c r="AQ19" s="46"/>
      <c r="AV19" s="85"/>
    </row>
    <row r="20" spans="1:48" ht="15" customHeight="1" x14ac:dyDescent="0.2">
      <c r="A20" s="77"/>
      <c r="B20" s="78"/>
      <c r="C20" s="78"/>
      <c r="D20" s="78"/>
      <c r="E20" s="78"/>
      <c r="F20" s="78"/>
      <c r="G20" s="82"/>
      <c r="H20" s="82"/>
      <c r="I20" s="82"/>
      <c r="J20" s="82"/>
      <c r="K20" s="82"/>
      <c r="L20" s="78"/>
      <c r="M20" s="78"/>
      <c r="N20" s="82"/>
      <c r="O20" s="82"/>
      <c r="P20" s="82"/>
      <c r="Q20" s="82"/>
      <c r="R20" s="217">
        <v>124.03199999999998</v>
      </c>
      <c r="S20" s="82"/>
      <c r="T20" s="82"/>
      <c r="U20" s="82"/>
      <c r="V20" s="82"/>
      <c r="W20" s="82"/>
      <c r="X20" s="46">
        <v>124.03199999999998</v>
      </c>
      <c r="Y20" s="382" t="s">
        <v>58</v>
      </c>
      <c r="Z20" s="31">
        <v>0</v>
      </c>
      <c r="AA20" s="32">
        <v>0</v>
      </c>
      <c r="AB20" s="32">
        <v>65</v>
      </c>
      <c r="AC20" s="33">
        <v>0</v>
      </c>
      <c r="AD20" s="42"/>
      <c r="AE20" s="33"/>
      <c r="AF20" s="31"/>
      <c r="AG20" s="33"/>
      <c r="AH20" s="43">
        <v>80.620799999999988</v>
      </c>
      <c r="AI20" s="42">
        <v>80.620799999999988</v>
      </c>
      <c r="AJ20" s="32"/>
      <c r="AK20" s="32"/>
      <c r="AL20" s="32"/>
      <c r="AM20" s="32"/>
      <c r="AN20" s="32"/>
      <c r="AO20" s="32"/>
      <c r="AP20" s="32"/>
      <c r="AQ20" s="46"/>
      <c r="AS20" s="85"/>
    </row>
    <row r="21" spans="1:48" ht="15" customHeight="1" x14ac:dyDescent="0.2">
      <c r="A21" s="77"/>
      <c r="B21" s="78"/>
      <c r="C21" s="78"/>
      <c r="D21" s="78"/>
      <c r="E21" s="78"/>
      <c r="F21" s="78"/>
      <c r="G21" s="82"/>
      <c r="H21" s="82"/>
      <c r="I21" s="82"/>
      <c r="J21" s="82"/>
      <c r="K21" s="82"/>
      <c r="L21" s="78"/>
      <c r="M21" s="78"/>
      <c r="N21" s="82"/>
      <c r="O21" s="82"/>
      <c r="P21" s="82"/>
      <c r="Q21" s="217">
        <v>28.032</v>
      </c>
      <c r="R21" s="82"/>
      <c r="S21" s="82"/>
      <c r="T21" s="82"/>
      <c r="U21" s="82"/>
      <c r="V21" s="82"/>
      <c r="W21" s="82"/>
      <c r="X21" s="46">
        <v>28.032</v>
      </c>
      <c r="Y21" s="382" t="s">
        <v>59</v>
      </c>
      <c r="Z21" s="31">
        <v>0</v>
      </c>
      <c r="AA21" s="32">
        <v>0</v>
      </c>
      <c r="AB21" s="32">
        <v>65</v>
      </c>
      <c r="AC21" s="33">
        <v>0</v>
      </c>
      <c r="AD21" s="42"/>
      <c r="AE21" s="33"/>
      <c r="AF21" s="31"/>
      <c r="AG21" s="33"/>
      <c r="AH21" s="43">
        <v>18.220800000000001</v>
      </c>
      <c r="AI21" s="42">
        <v>18.220800000000001</v>
      </c>
      <c r="AJ21" s="32"/>
      <c r="AK21" s="32"/>
      <c r="AL21" s="32"/>
      <c r="AM21" s="32"/>
      <c r="AN21" s="32"/>
      <c r="AO21" s="32"/>
      <c r="AP21" s="32"/>
      <c r="AQ21" s="46"/>
      <c r="AS21" s="85"/>
    </row>
    <row r="22" spans="1:48" ht="15" customHeight="1" x14ac:dyDescent="0.2">
      <c r="A22" s="77"/>
      <c r="B22" s="78"/>
      <c r="C22" s="78"/>
      <c r="D22" s="78"/>
      <c r="E22" s="78"/>
      <c r="F22" s="78"/>
      <c r="G22" s="82"/>
      <c r="H22" s="82"/>
      <c r="I22" s="82"/>
      <c r="J22" s="82"/>
      <c r="K22" s="82"/>
      <c r="L22" s="82">
        <v>3.5</v>
      </c>
      <c r="M22" s="78"/>
      <c r="N22" s="82"/>
      <c r="O22" s="82"/>
      <c r="P22" s="82"/>
      <c r="Q22" s="82"/>
      <c r="R22" s="82"/>
      <c r="S22" s="82"/>
      <c r="T22" s="82"/>
      <c r="U22" s="82"/>
      <c r="V22" s="82"/>
      <c r="W22" s="82"/>
      <c r="X22" s="46">
        <v>3.5</v>
      </c>
      <c r="Y22" s="382" t="s">
        <v>6</v>
      </c>
      <c r="Z22" s="31">
        <v>0</v>
      </c>
      <c r="AA22" s="32">
        <v>0</v>
      </c>
      <c r="AB22" s="32">
        <v>100</v>
      </c>
      <c r="AC22" s="33">
        <v>0</v>
      </c>
      <c r="AD22" s="42"/>
      <c r="AE22" s="33"/>
      <c r="AF22" s="31"/>
      <c r="AG22" s="33"/>
      <c r="AH22" s="43">
        <v>3.5</v>
      </c>
      <c r="AI22" s="42">
        <v>3.5</v>
      </c>
      <c r="AJ22" s="32"/>
      <c r="AK22" s="32"/>
      <c r="AL22" s="32"/>
      <c r="AM22" s="32"/>
      <c r="AN22" s="32"/>
      <c r="AO22" s="32"/>
      <c r="AP22" s="32"/>
      <c r="AQ22" s="46"/>
      <c r="AS22" s="87"/>
      <c r="AV22" s="85"/>
    </row>
    <row r="23" spans="1:48" ht="15" customHeight="1" x14ac:dyDescent="0.2">
      <c r="A23" s="77"/>
      <c r="B23" s="78"/>
      <c r="C23" s="82"/>
      <c r="D23" s="82"/>
      <c r="E23" s="82">
        <v>6.1</v>
      </c>
      <c r="F23" s="82"/>
      <c r="G23" s="82"/>
      <c r="H23" s="82"/>
      <c r="I23" s="82"/>
      <c r="J23" s="82"/>
      <c r="K23" s="82"/>
      <c r="L23" s="82"/>
      <c r="M23" s="82"/>
      <c r="N23" s="82"/>
      <c r="O23" s="82"/>
      <c r="P23" s="82"/>
      <c r="Q23" s="82"/>
      <c r="R23" s="82"/>
      <c r="S23" s="82"/>
      <c r="T23" s="82"/>
      <c r="U23" s="82"/>
      <c r="V23" s="82"/>
      <c r="W23" s="82"/>
      <c r="X23" s="46">
        <v>6.1</v>
      </c>
      <c r="Y23" s="382" t="s">
        <v>60</v>
      </c>
      <c r="Z23" s="31">
        <v>0</v>
      </c>
      <c r="AA23" s="32">
        <v>90</v>
      </c>
      <c r="AB23" s="32">
        <v>0</v>
      </c>
      <c r="AC23" s="33">
        <v>0</v>
      </c>
      <c r="AD23" s="42"/>
      <c r="AE23" s="33"/>
      <c r="AF23" s="31"/>
      <c r="AG23" s="33"/>
      <c r="AH23" s="43">
        <v>5.49</v>
      </c>
      <c r="AI23" s="42"/>
      <c r="AJ23" s="32"/>
      <c r="AK23" s="32"/>
      <c r="AL23" s="32"/>
      <c r="AM23" s="32"/>
      <c r="AN23" s="32">
        <v>5.49</v>
      </c>
      <c r="AO23" s="32"/>
      <c r="AP23" s="32"/>
      <c r="AQ23" s="46"/>
      <c r="AV23" s="85"/>
    </row>
    <row r="24" spans="1:48" ht="15" customHeight="1" x14ac:dyDescent="0.2">
      <c r="A24" s="77"/>
      <c r="B24" s="78"/>
      <c r="C24" s="82"/>
      <c r="D24" s="82"/>
      <c r="E24" s="82"/>
      <c r="F24" s="82"/>
      <c r="G24" s="82"/>
      <c r="H24" s="82"/>
      <c r="I24" s="82">
        <v>0</v>
      </c>
      <c r="J24" s="82"/>
      <c r="K24" s="82"/>
      <c r="L24" s="82"/>
      <c r="M24" s="82"/>
      <c r="N24" s="82"/>
      <c r="O24" s="82"/>
      <c r="P24" s="82"/>
      <c r="Q24" s="82"/>
      <c r="R24" s="82"/>
      <c r="S24" s="82"/>
      <c r="T24" s="82"/>
      <c r="U24" s="82"/>
      <c r="V24" s="82"/>
      <c r="W24" s="82"/>
      <c r="X24" s="46">
        <v>0</v>
      </c>
      <c r="Y24" s="382" t="s">
        <v>61</v>
      </c>
      <c r="Z24" s="31">
        <v>0</v>
      </c>
      <c r="AA24" s="32">
        <v>90</v>
      </c>
      <c r="AB24" s="32">
        <v>0</v>
      </c>
      <c r="AC24" s="33">
        <v>0</v>
      </c>
      <c r="AD24" s="42"/>
      <c r="AE24" s="33"/>
      <c r="AF24" s="31"/>
      <c r="AG24" s="33"/>
      <c r="AH24" s="43">
        <v>0</v>
      </c>
      <c r="AI24" s="42"/>
      <c r="AJ24" s="32"/>
      <c r="AK24" s="32"/>
      <c r="AL24" s="32"/>
      <c r="AM24" s="32"/>
      <c r="AN24" s="32">
        <v>0</v>
      </c>
      <c r="AO24" s="32"/>
      <c r="AP24" s="32"/>
      <c r="AQ24" s="46"/>
      <c r="AS24" s="85"/>
    </row>
    <row r="25" spans="1:48" ht="15" customHeight="1" x14ac:dyDescent="0.2">
      <c r="A25" s="79"/>
      <c r="B25" s="82"/>
      <c r="C25" s="82"/>
      <c r="D25" s="82">
        <v>0</v>
      </c>
      <c r="E25" s="82"/>
      <c r="F25" s="82"/>
      <c r="G25" s="82"/>
      <c r="H25" s="82"/>
      <c r="I25" s="82"/>
      <c r="J25" s="82"/>
      <c r="K25" s="82"/>
      <c r="L25" s="82"/>
      <c r="M25" s="82"/>
      <c r="N25" s="82"/>
      <c r="O25" s="82"/>
      <c r="P25" s="82"/>
      <c r="Q25" s="82"/>
      <c r="R25" s="82"/>
      <c r="S25" s="82">
        <v>1.1000000000000001</v>
      </c>
      <c r="T25" s="82"/>
      <c r="U25" s="82"/>
      <c r="V25" s="82"/>
      <c r="W25" s="82"/>
      <c r="X25" s="46">
        <v>1.1000000000000001</v>
      </c>
      <c r="Y25" s="382" t="s">
        <v>233</v>
      </c>
      <c r="Z25" s="31">
        <v>0</v>
      </c>
      <c r="AA25" s="32">
        <v>90</v>
      </c>
      <c r="AB25" s="32">
        <v>0</v>
      </c>
      <c r="AC25" s="33">
        <v>0</v>
      </c>
      <c r="AD25" s="42"/>
      <c r="AE25" s="33"/>
      <c r="AF25" s="31"/>
      <c r="AG25" s="33"/>
      <c r="AH25" s="43">
        <v>0.9900000000000001</v>
      </c>
      <c r="AI25" s="39"/>
      <c r="AJ25" s="38"/>
      <c r="AK25" s="38"/>
      <c r="AL25" s="38"/>
      <c r="AM25" s="38"/>
      <c r="AN25" s="38">
        <v>0.9900000000000001</v>
      </c>
      <c r="AO25" s="38"/>
      <c r="AP25" s="38"/>
      <c r="AQ25" s="46"/>
      <c r="AR25" s="64"/>
      <c r="AS25" s="85"/>
    </row>
    <row r="26" spans="1:48" ht="15" customHeight="1" x14ac:dyDescent="0.2">
      <c r="A26" s="77"/>
      <c r="B26" s="78"/>
      <c r="C26" s="82"/>
      <c r="D26" s="82"/>
      <c r="E26" s="82"/>
      <c r="F26" s="82"/>
      <c r="G26" s="82"/>
      <c r="H26" s="82"/>
      <c r="I26" s="82"/>
      <c r="J26" s="82"/>
      <c r="K26" s="82"/>
      <c r="L26" s="82">
        <v>10.4</v>
      </c>
      <c r="M26" s="82"/>
      <c r="N26" s="82"/>
      <c r="O26" s="82"/>
      <c r="P26" s="82"/>
      <c r="Q26" s="82"/>
      <c r="R26" s="82"/>
      <c r="S26" s="82"/>
      <c r="T26" s="82"/>
      <c r="U26" s="82"/>
      <c r="V26" s="82"/>
      <c r="W26" s="82"/>
      <c r="X26" s="46">
        <v>10.4</v>
      </c>
      <c r="Y26" s="382" t="s">
        <v>45</v>
      </c>
      <c r="Z26" s="31">
        <v>100</v>
      </c>
      <c r="AA26" s="32">
        <v>0</v>
      </c>
      <c r="AB26" s="32">
        <v>0</v>
      </c>
      <c r="AC26" s="33">
        <v>0</v>
      </c>
      <c r="AD26" s="42">
        <v>10.4</v>
      </c>
      <c r="AE26" s="33"/>
      <c r="AF26" s="31"/>
      <c r="AG26" s="33"/>
      <c r="AH26" s="43">
        <v>0</v>
      </c>
      <c r="AI26" s="94"/>
      <c r="AJ26" s="78"/>
      <c r="AK26" s="78"/>
      <c r="AL26" s="78"/>
      <c r="AM26" s="78"/>
      <c r="AN26" s="78"/>
      <c r="AO26" s="78"/>
      <c r="AP26" s="78"/>
      <c r="AQ26" s="46"/>
      <c r="AV26" s="85"/>
    </row>
    <row r="27" spans="1:48" ht="15" customHeight="1" x14ac:dyDescent="0.2">
      <c r="A27" s="77"/>
      <c r="B27" s="78"/>
      <c r="C27" s="82"/>
      <c r="D27" s="82"/>
      <c r="E27" s="82"/>
      <c r="F27" s="82"/>
      <c r="G27" s="82"/>
      <c r="H27" s="82"/>
      <c r="I27" s="82"/>
      <c r="J27" s="218">
        <v>56.099999999999994</v>
      </c>
      <c r="K27" s="82"/>
      <c r="L27" s="82"/>
      <c r="M27" s="82"/>
      <c r="N27" s="82"/>
      <c r="O27" s="82"/>
      <c r="P27" s="82"/>
      <c r="Q27" s="82"/>
      <c r="R27" s="82"/>
      <c r="S27" s="82"/>
      <c r="T27" s="82"/>
      <c r="U27" s="82"/>
      <c r="V27" s="82"/>
      <c r="W27" s="82"/>
      <c r="X27" s="46">
        <v>56.099999999999994</v>
      </c>
      <c r="Y27" s="382" t="s">
        <v>62</v>
      </c>
      <c r="Z27" s="31">
        <v>100</v>
      </c>
      <c r="AA27" s="32">
        <v>0</v>
      </c>
      <c r="AB27" s="32">
        <v>0</v>
      </c>
      <c r="AC27" s="33">
        <v>0</v>
      </c>
      <c r="AD27" s="42">
        <v>56.099999999999994</v>
      </c>
      <c r="AE27" s="33"/>
      <c r="AF27" s="31"/>
      <c r="AG27" s="33"/>
      <c r="AH27" s="43">
        <v>0</v>
      </c>
      <c r="AI27" s="94"/>
      <c r="AJ27" s="78"/>
      <c r="AK27" s="78"/>
      <c r="AL27" s="78"/>
      <c r="AM27" s="78"/>
      <c r="AN27" s="78"/>
      <c r="AO27" s="78"/>
      <c r="AP27" s="78"/>
      <c r="AQ27" s="46"/>
      <c r="AV27" s="85"/>
    </row>
    <row r="28" spans="1:48" ht="15" customHeight="1" x14ac:dyDescent="0.2">
      <c r="A28" s="78">
        <v>0</v>
      </c>
      <c r="B28" s="78">
        <v>0</v>
      </c>
      <c r="C28" s="78">
        <v>0</v>
      </c>
      <c r="D28" s="78">
        <v>0</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46">
        <v>0</v>
      </c>
      <c r="Y28" s="382" t="s">
        <v>124</v>
      </c>
      <c r="Z28" s="31">
        <v>100</v>
      </c>
      <c r="AA28" s="32">
        <v>0</v>
      </c>
      <c r="AB28" s="32">
        <v>0</v>
      </c>
      <c r="AC28" s="33">
        <v>0</v>
      </c>
      <c r="AD28" s="39">
        <v>0</v>
      </c>
      <c r="AE28" s="35"/>
      <c r="AF28" s="31"/>
      <c r="AG28" s="33"/>
      <c r="AH28" s="43">
        <v>0</v>
      </c>
      <c r="AI28" s="94"/>
      <c r="AJ28" s="78"/>
      <c r="AK28" s="78"/>
      <c r="AL28" s="78"/>
      <c r="AM28" s="78"/>
      <c r="AN28" s="78"/>
      <c r="AO28" s="78"/>
      <c r="AP28" s="78"/>
      <c r="AQ28" s="46"/>
    </row>
    <row r="29" spans="1:48" ht="15" customHeight="1" x14ac:dyDescent="0.2">
      <c r="A29" s="78">
        <v>0</v>
      </c>
      <c r="B29" s="78">
        <v>0</v>
      </c>
      <c r="C29" s="78">
        <v>0</v>
      </c>
      <c r="D29" s="78">
        <v>0</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46">
        <v>0</v>
      </c>
      <c r="Y29" s="384" t="s">
        <v>7</v>
      </c>
      <c r="Z29" s="31">
        <v>100</v>
      </c>
      <c r="AA29" s="32">
        <v>0</v>
      </c>
      <c r="AB29" s="32">
        <v>0</v>
      </c>
      <c r="AC29" s="33">
        <v>0</v>
      </c>
      <c r="AD29" s="39">
        <v>0</v>
      </c>
      <c r="AE29" s="35"/>
      <c r="AF29" s="31"/>
      <c r="AG29" s="33"/>
      <c r="AH29" s="43">
        <v>0</v>
      </c>
      <c r="AI29" s="94"/>
      <c r="AJ29" s="78"/>
      <c r="AK29" s="78"/>
      <c r="AL29" s="78"/>
      <c r="AM29" s="78"/>
      <c r="AN29" s="78"/>
      <c r="AO29" s="78"/>
      <c r="AP29" s="78"/>
      <c r="AQ29" s="46"/>
    </row>
    <row r="30" spans="1:48" ht="15" customHeight="1" x14ac:dyDescent="0.2">
      <c r="A30" s="78">
        <v>0</v>
      </c>
      <c r="B30" s="78">
        <v>0</v>
      </c>
      <c r="C30" s="78">
        <v>0</v>
      </c>
      <c r="D30" s="78">
        <v>0</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c r="V30" s="78">
        <v>0</v>
      </c>
      <c r="W30" s="78">
        <v>0</v>
      </c>
      <c r="X30" s="46">
        <v>0</v>
      </c>
      <c r="Y30" s="384" t="s">
        <v>8</v>
      </c>
      <c r="Z30" s="31">
        <v>100</v>
      </c>
      <c r="AA30" s="32">
        <v>0</v>
      </c>
      <c r="AB30" s="32">
        <v>0</v>
      </c>
      <c r="AC30" s="33">
        <v>0</v>
      </c>
      <c r="AD30" s="39">
        <v>0</v>
      </c>
      <c r="AE30" s="35"/>
      <c r="AF30" s="31"/>
      <c r="AG30" s="33"/>
      <c r="AH30" s="43">
        <v>0</v>
      </c>
      <c r="AI30" s="94"/>
      <c r="AJ30" s="78"/>
      <c r="AK30" s="78"/>
      <c r="AL30" s="78"/>
      <c r="AM30" s="78"/>
      <c r="AN30" s="78"/>
      <c r="AO30" s="78"/>
      <c r="AP30" s="78"/>
      <c r="AQ30" s="46"/>
    </row>
    <row r="31" spans="1:48" ht="15" customHeight="1" x14ac:dyDescent="0.2">
      <c r="A31" s="78">
        <v>0</v>
      </c>
      <c r="B31" s="78">
        <v>0</v>
      </c>
      <c r="C31" s="78">
        <v>0</v>
      </c>
      <c r="D31" s="78">
        <v>0</v>
      </c>
      <c r="E31" s="78">
        <v>0</v>
      </c>
      <c r="F31" s="78">
        <v>0</v>
      </c>
      <c r="G31" s="78">
        <v>0</v>
      </c>
      <c r="H31" s="78">
        <v>0</v>
      </c>
      <c r="I31" s="78">
        <v>0</v>
      </c>
      <c r="J31" s="78">
        <v>0</v>
      </c>
      <c r="K31" s="78">
        <v>0</v>
      </c>
      <c r="L31" s="78">
        <v>0</v>
      </c>
      <c r="M31" s="78">
        <v>0</v>
      </c>
      <c r="N31" s="78">
        <v>0</v>
      </c>
      <c r="O31" s="78"/>
      <c r="P31" s="78">
        <v>0</v>
      </c>
      <c r="Q31" s="78">
        <v>0</v>
      </c>
      <c r="R31" s="78">
        <v>0</v>
      </c>
      <c r="S31" s="78">
        <v>0</v>
      </c>
      <c r="T31" s="78">
        <v>0</v>
      </c>
      <c r="U31" s="78">
        <v>0</v>
      </c>
      <c r="V31" s="78">
        <v>0</v>
      </c>
      <c r="W31" s="78">
        <v>0</v>
      </c>
      <c r="X31" s="46">
        <v>0</v>
      </c>
      <c r="Y31" s="384" t="s">
        <v>210</v>
      </c>
      <c r="Z31" s="31">
        <v>0</v>
      </c>
      <c r="AA31" s="32">
        <v>100</v>
      </c>
      <c r="AB31" s="32">
        <v>0</v>
      </c>
      <c r="AC31" s="33">
        <v>0</v>
      </c>
      <c r="AD31" s="349"/>
      <c r="AE31" s="340"/>
      <c r="AF31" s="350"/>
      <c r="AG31" s="351"/>
      <c r="AH31" s="43"/>
      <c r="AI31" s="94"/>
      <c r="AJ31" s="78"/>
      <c r="AK31" s="78"/>
      <c r="AL31" s="78"/>
      <c r="AM31" s="78"/>
      <c r="AN31" s="78"/>
      <c r="AO31" s="78"/>
      <c r="AP31" s="78"/>
      <c r="AQ31" s="46"/>
    </row>
    <row r="32" spans="1:48" ht="15" customHeight="1" x14ac:dyDescent="0.2">
      <c r="A32" s="78">
        <v>0</v>
      </c>
      <c r="B32" s="78">
        <v>0</v>
      </c>
      <c r="C32" s="78">
        <v>0</v>
      </c>
      <c r="D32" s="78">
        <v>0</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46">
        <v>0</v>
      </c>
      <c r="Y32" s="384" t="s">
        <v>209</v>
      </c>
      <c r="Z32" s="31">
        <v>0</v>
      </c>
      <c r="AA32" s="32">
        <v>0</v>
      </c>
      <c r="AB32" s="32">
        <v>0</v>
      </c>
      <c r="AC32" s="33">
        <v>0</v>
      </c>
      <c r="AD32" s="39">
        <v>0</v>
      </c>
      <c r="AE32" s="35"/>
      <c r="AF32" s="36">
        <v>0</v>
      </c>
      <c r="AG32" s="35"/>
      <c r="AH32" s="43">
        <v>0</v>
      </c>
      <c r="AI32" s="94"/>
      <c r="AJ32" s="78"/>
      <c r="AK32" s="78"/>
      <c r="AL32" s="78"/>
      <c r="AM32" s="78"/>
      <c r="AN32" s="78"/>
      <c r="AO32" s="78"/>
      <c r="AP32" s="78"/>
      <c r="AQ32" s="46"/>
    </row>
    <row r="33" spans="1:45" ht="15" customHeight="1" x14ac:dyDescent="0.2">
      <c r="A33" s="32">
        <v>0</v>
      </c>
      <c r="B33" s="32">
        <v>0</v>
      </c>
      <c r="C33" s="32">
        <v>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80">
        <v>0</v>
      </c>
      <c r="Y33" s="384" t="s">
        <v>39</v>
      </c>
      <c r="Z33" s="31">
        <v>0</v>
      </c>
      <c r="AA33" s="32">
        <v>0</v>
      </c>
      <c r="AB33" s="32">
        <v>0</v>
      </c>
      <c r="AC33" s="33">
        <v>0</v>
      </c>
      <c r="AD33" s="39">
        <v>0</v>
      </c>
      <c r="AE33" s="35"/>
      <c r="AF33" s="31">
        <v>0</v>
      </c>
      <c r="AG33" s="33"/>
      <c r="AH33" s="43">
        <v>0</v>
      </c>
      <c r="AI33" s="94"/>
      <c r="AJ33" s="78"/>
      <c r="AK33" s="78"/>
      <c r="AL33" s="78"/>
      <c r="AM33" s="78"/>
      <c r="AN33" s="78"/>
      <c r="AO33" s="78"/>
      <c r="AP33" s="78"/>
      <c r="AQ33" s="46"/>
    </row>
    <row r="34" spans="1:45" ht="15" customHeight="1" x14ac:dyDescent="0.2">
      <c r="A34" s="32">
        <v>0</v>
      </c>
      <c r="B34" s="32">
        <v>0</v>
      </c>
      <c r="C34" s="32">
        <v>0</v>
      </c>
      <c r="D34" s="32">
        <v>0</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80">
        <v>0</v>
      </c>
      <c r="Y34" s="384" t="s">
        <v>40</v>
      </c>
      <c r="Z34" s="31">
        <v>0</v>
      </c>
      <c r="AA34" s="32">
        <v>0</v>
      </c>
      <c r="AB34" s="32">
        <v>0</v>
      </c>
      <c r="AC34" s="33">
        <v>0</v>
      </c>
      <c r="AD34" s="39">
        <v>0</v>
      </c>
      <c r="AE34" s="35"/>
      <c r="AF34" s="31">
        <v>0</v>
      </c>
      <c r="AG34" s="33"/>
      <c r="AH34" s="43">
        <v>0</v>
      </c>
      <c r="AI34" s="94"/>
      <c r="AJ34" s="78"/>
      <c r="AK34" s="78"/>
      <c r="AL34" s="78"/>
      <c r="AM34" s="78"/>
      <c r="AN34" s="78"/>
      <c r="AO34" s="78"/>
      <c r="AP34" s="78"/>
      <c r="AQ34" s="46"/>
    </row>
    <row r="35" spans="1:45" ht="15" customHeight="1" x14ac:dyDescent="0.2">
      <c r="A35" s="32">
        <v>0</v>
      </c>
      <c r="B35" s="32">
        <v>0</v>
      </c>
      <c r="C35" s="32">
        <v>0</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80">
        <v>0</v>
      </c>
      <c r="Y35" s="384" t="s">
        <v>41</v>
      </c>
      <c r="Z35" s="31">
        <v>0</v>
      </c>
      <c r="AA35" s="32">
        <v>0</v>
      </c>
      <c r="AB35" s="32">
        <v>0</v>
      </c>
      <c r="AC35" s="33">
        <v>0</v>
      </c>
      <c r="AD35" s="39">
        <v>0</v>
      </c>
      <c r="AE35" s="35"/>
      <c r="AF35" s="31">
        <v>0</v>
      </c>
      <c r="AG35" s="33"/>
      <c r="AH35" s="43">
        <v>0</v>
      </c>
      <c r="AI35" s="94"/>
      <c r="AJ35" s="78"/>
      <c r="AK35" s="78"/>
      <c r="AL35" s="78"/>
      <c r="AM35" s="78"/>
      <c r="AN35" s="78"/>
      <c r="AO35" s="78"/>
      <c r="AP35" s="78"/>
      <c r="AQ35" s="46"/>
    </row>
    <row r="36" spans="1:45" ht="15" customHeight="1" x14ac:dyDescent="0.2">
      <c r="A36" s="32">
        <v>0</v>
      </c>
      <c r="B36" s="32">
        <v>0</v>
      </c>
      <c r="C36" s="32">
        <v>0</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80">
        <v>0</v>
      </c>
      <c r="Y36" s="384" t="s">
        <v>42</v>
      </c>
      <c r="Z36" s="31">
        <v>0</v>
      </c>
      <c r="AA36" s="32">
        <v>0</v>
      </c>
      <c r="AB36" s="32">
        <v>0</v>
      </c>
      <c r="AC36" s="33">
        <v>0</v>
      </c>
      <c r="AD36" s="39"/>
      <c r="AE36" s="35"/>
      <c r="AF36" s="31">
        <v>0</v>
      </c>
      <c r="AG36" s="33"/>
      <c r="AH36" s="43">
        <v>0</v>
      </c>
      <c r="AI36" s="94"/>
      <c r="AJ36" s="78"/>
      <c r="AK36" s="78"/>
      <c r="AL36" s="78"/>
      <c r="AM36" s="78"/>
      <c r="AN36" s="78"/>
      <c r="AO36" s="78"/>
      <c r="AP36" s="78"/>
      <c r="AQ36" s="46"/>
    </row>
    <row r="37" spans="1:45" ht="15" customHeight="1" x14ac:dyDescent="0.2">
      <c r="A37" s="32">
        <v>0</v>
      </c>
      <c r="B37" s="32">
        <v>0</v>
      </c>
      <c r="C37" s="32">
        <v>0</v>
      </c>
      <c r="D37" s="32">
        <v>0</v>
      </c>
      <c r="E37" s="32">
        <v>0</v>
      </c>
      <c r="F37" s="32">
        <v>0</v>
      </c>
      <c r="G37" s="32">
        <v>0</v>
      </c>
      <c r="H37" s="32">
        <v>0</v>
      </c>
      <c r="I37" s="32">
        <v>0</v>
      </c>
      <c r="J37" s="32">
        <v>0</v>
      </c>
      <c r="K37" s="32">
        <v>0</v>
      </c>
      <c r="L37" s="32">
        <v>0</v>
      </c>
      <c r="M37" s="32">
        <v>0</v>
      </c>
      <c r="N37" s="29">
        <v>0</v>
      </c>
      <c r="O37" s="32">
        <v>0</v>
      </c>
      <c r="P37" s="32">
        <v>0</v>
      </c>
      <c r="Q37" s="32">
        <v>0</v>
      </c>
      <c r="R37" s="32">
        <v>0</v>
      </c>
      <c r="S37" s="32">
        <v>0</v>
      </c>
      <c r="T37" s="32">
        <v>0</v>
      </c>
      <c r="U37" s="32">
        <v>0</v>
      </c>
      <c r="V37" s="32">
        <v>0</v>
      </c>
      <c r="W37" s="32">
        <v>0</v>
      </c>
      <c r="X37" s="80">
        <v>0</v>
      </c>
      <c r="Y37" s="384" t="s">
        <v>207</v>
      </c>
      <c r="Z37" s="31">
        <v>0</v>
      </c>
      <c r="AA37" s="32">
        <v>0</v>
      </c>
      <c r="AB37" s="32">
        <v>0</v>
      </c>
      <c r="AC37" s="33">
        <v>0</v>
      </c>
      <c r="AD37" s="349">
        <v>0</v>
      </c>
      <c r="AE37" s="44"/>
      <c r="AF37" s="45">
        <v>0</v>
      </c>
      <c r="AG37" s="351"/>
      <c r="AH37" s="43"/>
      <c r="AI37" s="94"/>
      <c r="AJ37" s="94"/>
      <c r="AK37" s="78"/>
      <c r="AL37" s="78"/>
      <c r="AM37" s="78"/>
      <c r="AN37" s="78"/>
      <c r="AO37" s="78"/>
      <c r="AP37" s="78"/>
      <c r="AQ37" s="46"/>
    </row>
    <row r="38" spans="1:45" ht="15" customHeight="1" x14ac:dyDescent="0.2">
      <c r="A38" s="32">
        <v>0</v>
      </c>
      <c r="B38" s="32">
        <v>0</v>
      </c>
      <c r="C38" s="32">
        <v>0</v>
      </c>
      <c r="D38" s="32">
        <v>0</v>
      </c>
      <c r="E38" s="32">
        <v>0</v>
      </c>
      <c r="F38" s="32">
        <v>0</v>
      </c>
      <c r="G38" s="32">
        <v>0</v>
      </c>
      <c r="H38" s="32">
        <v>0</v>
      </c>
      <c r="I38" s="32">
        <v>0</v>
      </c>
      <c r="J38" s="32">
        <v>0</v>
      </c>
      <c r="K38" s="32">
        <v>0</v>
      </c>
      <c r="L38" s="32">
        <v>0</v>
      </c>
      <c r="M38" s="32">
        <v>0</v>
      </c>
      <c r="N38" s="37"/>
      <c r="O38" s="32">
        <v>0</v>
      </c>
      <c r="P38" s="32">
        <v>0</v>
      </c>
      <c r="Q38" s="32">
        <v>0</v>
      </c>
      <c r="R38" s="32">
        <v>0</v>
      </c>
      <c r="S38" s="32">
        <v>0</v>
      </c>
      <c r="T38" s="32">
        <v>0</v>
      </c>
      <c r="U38" s="32">
        <v>0</v>
      </c>
      <c r="V38" s="32">
        <v>0</v>
      </c>
      <c r="W38" s="32">
        <v>0</v>
      </c>
      <c r="X38" s="80">
        <v>0</v>
      </c>
      <c r="Y38" s="384" t="s">
        <v>208</v>
      </c>
      <c r="Z38" s="31">
        <v>0</v>
      </c>
      <c r="AA38" s="32">
        <v>0</v>
      </c>
      <c r="AB38" s="32">
        <v>0</v>
      </c>
      <c r="AC38" s="33">
        <v>0</v>
      </c>
      <c r="AD38" s="349">
        <v>0</v>
      </c>
      <c r="AE38" s="35"/>
      <c r="AF38" s="36">
        <v>0</v>
      </c>
      <c r="AG38" s="351"/>
      <c r="AH38" s="43"/>
      <c r="AI38" s="94"/>
      <c r="AJ38" s="94"/>
      <c r="AK38" s="78"/>
      <c r="AL38" s="78"/>
      <c r="AM38" s="78"/>
      <c r="AN38" s="78"/>
      <c r="AO38" s="78"/>
      <c r="AP38" s="78"/>
      <c r="AQ38" s="46"/>
    </row>
    <row r="39" spans="1:45" ht="15" customHeight="1" x14ac:dyDescent="0.2">
      <c r="A39" s="32">
        <v>0</v>
      </c>
      <c r="B39" s="32">
        <v>0</v>
      </c>
      <c r="C39" s="32">
        <v>0</v>
      </c>
      <c r="D39" s="32">
        <v>0</v>
      </c>
      <c r="E39" s="32">
        <v>0</v>
      </c>
      <c r="F39" s="32">
        <v>0</v>
      </c>
      <c r="G39" s="32">
        <v>0</v>
      </c>
      <c r="H39" s="32">
        <v>0</v>
      </c>
      <c r="I39" s="32">
        <v>0</v>
      </c>
      <c r="J39" s="32">
        <v>0</v>
      </c>
      <c r="K39" s="32">
        <v>0</v>
      </c>
      <c r="L39" s="32">
        <v>0</v>
      </c>
      <c r="M39" s="32">
        <v>0</v>
      </c>
      <c r="N39" s="37"/>
      <c r="O39" s="32">
        <v>0</v>
      </c>
      <c r="P39" s="32">
        <v>0</v>
      </c>
      <c r="Q39" s="32">
        <v>0</v>
      </c>
      <c r="R39" s="32">
        <v>0</v>
      </c>
      <c r="S39" s="32">
        <v>0</v>
      </c>
      <c r="T39" s="32">
        <v>0</v>
      </c>
      <c r="U39" s="32">
        <v>0</v>
      </c>
      <c r="V39" s="32">
        <v>0</v>
      </c>
      <c r="W39" s="32">
        <v>0</v>
      </c>
      <c r="X39" s="46">
        <v>0</v>
      </c>
      <c r="Y39" s="384" t="s">
        <v>63</v>
      </c>
      <c r="Z39" s="31">
        <v>0</v>
      </c>
      <c r="AA39" s="32">
        <v>0</v>
      </c>
      <c r="AB39" s="32">
        <v>0</v>
      </c>
      <c r="AC39" s="33">
        <v>74.02</v>
      </c>
      <c r="AD39" s="39"/>
      <c r="AE39" s="35"/>
      <c r="AF39" s="31">
        <v>0</v>
      </c>
      <c r="AG39" s="33">
        <v>0</v>
      </c>
      <c r="AH39" s="43">
        <v>0</v>
      </c>
      <c r="AI39" s="42">
        <v>0</v>
      </c>
      <c r="AJ39" s="42">
        <v>0</v>
      </c>
      <c r="AK39" s="32">
        <v>0</v>
      </c>
      <c r="AL39" s="32">
        <v>0</v>
      </c>
      <c r="AM39" s="32">
        <v>0</v>
      </c>
      <c r="AN39" s="32">
        <v>0</v>
      </c>
      <c r="AO39" s="32">
        <v>0</v>
      </c>
      <c r="AP39" s="78"/>
      <c r="AQ39" s="46"/>
    </row>
    <row r="40" spans="1:45" ht="15" customHeight="1" x14ac:dyDescent="0.2">
      <c r="A40" s="32">
        <v>0</v>
      </c>
      <c r="B40" s="32">
        <v>0</v>
      </c>
      <c r="C40" s="32">
        <v>0</v>
      </c>
      <c r="D40" s="32">
        <v>0</v>
      </c>
      <c r="E40" s="32">
        <v>0</v>
      </c>
      <c r="F40" s="32">
        <v>0</v>
      </c>
      <c r="G40" s="32">
        <v>0</v>
      </c>
      <c r="H40" s="32">
        <v>0</v>
      </c>
      <c r="I40" s="32">
        <v>0</v>
      </c>
      <c r="J40" s="32">
        <v>0</v>
      </c>
      <c r="K40" s="32">
        <v>0</v>
      </c>
      <c r="L40" s="32">
        <v>0</v>
      </c>
      <c r="M40" s="32">
        <v>0</v>
      </c>
      <c r="N40" s="37"/>
      <c r="O40" s="32">
        <v>0</v>
      </c>
      <c r="P40" s="32">
        <v>0</v>
      </c>
      <c r="Q40" s="32">
        <v>0</v>
      </c>
      <c r="R40" s="32">
        <v>0</v>
      </c>
      <c r="S40" s="32">
        <v>0</v>
      </c>
      <c r="T40" s="32">
        <v>0</v>
      </c>
      <c r="U40" s="32">
        <v>0</v>
      </c>
      <c r="V40" s="32">
        <v>0</v>
      </c>
      <c r="W40" s="32">
        <v>0</v>
      </c>
      <c r="X40" s="80">
        <v>0</v>
      </c>
      <c r="Y40" s="384" t="s">
        <v>13</v>
      </c>
      <c r="Z40" s="31">
        <v>0</v>
      </c>
      <c r="AA40" s="32">
        <v>0</v>
      </c>
      <c r="AB40" s="32">
        <v>0</v>
      </c>
      <c r="AC40" s="33">
        <v>0</v>
      </c>
      <c r="AD40" s="39">
        <v>0</v>
      </c>
      <c r="AE40" s="35"/>
      <c r="AF40" s="31">
        <v>0</v>
      </c>
      <c r="AG40" s="33"/>
      <c r="AH40" s="43">
        <v>0</v>
      </c>
      <c r="AI40" s="94"/>
      <c r="AJ40" s="78"/>
      <c r="AK40" s="78"/>
      <c r="AL40" s="78"/>
      <c r="AM40" s="78"/>
      <c r="AN40" s="78"/>
      <c r="AO40" s="78"/>
      <c r="AP40" s="78"/>
      <c r="AQ40" s="46"/>
    </row>
    <row r="41" spans="1:45" ht="15" customHeight="1" x14ac:dyDescent="0.2">
      <c r="A41" s="32">
        <v>0</v>
      </c>
      <c r="B41" s="32">
        <v>0</v>
      </c>
      <c r="C41" s="32">
        <v>0</v>
      </c>
      <c r="D41" s="32">
        <v>0</v>
      </c>
      <c r="E41" s="32">
        <v>0</v>
      </c>
      <c r="F41" s="32">
        <v>0</v>
      </c>
      <c r="G41" s="32">
        <v>0</v>
      </c>
      <c r="H41" s="32">
        <v>0</v>
      </c>
      <c r="I41" s="32">
        <v>0</v>
      </c>
      <c r="J41" s="32">
        <v>0</v>
      </c>
      <c r="K41" s="32">
        <v>0</v>
      </c>
      <c r="L41" s="32">
        <v>0</v>
      </c>
      <c r="M41" s="32">
        <v>0</v>
      </c>
      <c r="N41" s="37"/>
      <c r="O41" s="32">
        <v>0</v>
      </c>
      <c r="P41" s="32">
        <v>0</v>
      </c>
      <c r="Q41" s="32">
        <v>0</v>
      </c>
      <c r="R41" s="32">
        <v>0</v>
      </c>
      <c r="S41" s="32">
        <v>0</v>
      </c>
      <c r="T41" s="32">
        <v>0</v>
      </c>
      <c r="U41" s="32">
        <v>0</v>
      </c>
      <c r="V41" s="32">
        <v>0</v>
      </c>
      <c r="W41" s="32">
        <v>0</v>
      </c>
      <c r="X41" s="80">
        <v>0</v>
      </c>
      <c r="Y41" s="384" t="s">
        <v>14</v>
      </c>
      <c r="Z41" s="31">
        <v>0</v>
      </c>
      <c r="AA41" s="32">
        <v>0</v>
      </c>
      <c r="AB41" s="32">
        <v>0</v>
      </c>
      <c r="AC41" s="33">
        <v>0</v>
      </c>
      <c r="AD41" s="39">
        <v>0</v>
      </c>
      <c r="AE41" s="35"/>
      <c r="AF41" s="31">
        <v>0</v>
      </c>
      <c r="AG41" s="33"/>
      <c r="AH41" s="43">
        <v>0</v>
      </c>
      <c r="AI41" s="94"/>
      <c r="AJ41" s="78"/>
      <c r="AK41" s="78"/>
      <c r="AL41" s="78"/>
      <c r="AM41" s="78"/>
      <c r="AN41" s="78"/>
      <c r="AO41" s="78"/>
      <c r="AP41" s="78"/>
      <c r="AQ41" s="46"/>
    </row>
    <row r="42" spans="1:45" ht="15" customHeight="1" x14ac:dyDescent="0.2">
      <c r="A42" s="32">
        <v>0</v>
      </c>
      <c r="B42" s="32">
        <v>0</v>
      </c>
      <c r="C42" s="32">
        <v>0</v>
      </c>
      <c r="D42" s="32">
        <v>0</v>
      </c>
      <c r="E42" s="32">
        <v>0</v>
      </c>
      <c r="F42" s="32">
        <v>0</v>
      </c>
      <c r="G42" s="32">
        <v>0</v>
      </c>
      <c r="H42" s="32">
        <v>0</v>
      </c>
      <c r="I42" s="32">
        <v>0</v>
      </c>
      <c r="J42" s="32">
        <v>0</v>
      </c>
      <c r="K42" s="32">
        <v>0</v>
      </c>
      <c r="L42" s="32">
        <v>0</v>
      </c>
      <c r="M42" s="32">
        <v>0</v>
      </c>
      <c r="N42" s="37"/>
      <c r="O42" s="32">
        <v>0</v>
      </c>
      <c r="P42" s="32">
        <v>0</v>
      </c>
      <c r="Q42" s="32">
        <v>0</v>
      </c>
      <c r="R42" s="32">
        <v>0</v>
      </c>
      <c r="S42" s="32">
        <v>0</v>
      </c>
      <c r="T42" s="32">
        <v>0</v>
      </c>
      <c r="U42" s="32">
        <v>0</v>
      </c>
      <c r="V42" s="32">
        <v>0</v>
      </c>
      <c r="W42" s="32">
        <v>0</v>
      </c>
      <c r="X42" s="80">
        <v>0</v>
      </c>
      <c r="Y42" s="384" t="s">
        <v>15</v>
      </c>
      <c r="Z42" s="31">
        <v>0</v>
      </c>
      <c r="AA42" s="32">
        <v>0</v>
      </c>
      <c r="AB42" s="32">
        <v>0</v>
      </c>
      <c r="AC42" s="33">
        <v>0</v>
      </c>
      <c r="AD42" s="39">
        <v>0</v>
      </c>
      <c r="AE42" s="35"/>
      <c r="AF42" s="31">
        <v>0</v>
      </c>
      <c r="AG42" s="33"/>
      <c r="AH42" s="43">
        <v>0</v>
      </c>
      <c r="AI42" s="94"/>
      <c r="AJ42" s="78"/>
      <c r="AK42" s="78"/>
      <c r="AL42" s="78"/>
      <c r="AM42" s="78"/>
      <c r="AN42" s="78"/>
      <c r="AO42" s="78"/>
      <c r="AP42" s="78"/>
      <c r="AQ42" s="46"/>
      <c r="AS42" s="64"/>
    </row>
    <row r="43" spans="1:45" ht="15" customHeight="1" x14ac:dyDescent="0.2">
      <c r="A43" s="32">
        <v>0</v>
      </c>
      <c r="B43" s="32">
        <v>0</v>
      </c>
      <c r="C43" s="32">
        <v>0</v>
      </c>
      <c r="D43" s="32">
        <v>0</v>
      </c>
      <c r="E43" s="32">
        <v>0</v>
      </c>
      <c r="F43" s="32">
        <v>0</v>
      </c>
      <c r="G43" s="32">
        <v>0</v>
      </c>
      <c r="H43" s="32">
        <v>0</v>
      </c>
      <c r="I43" s="32">
        <v>0</v>
      </c>
      <c r="J43" s="32">
        <v>0</v>
      </c>
      <c r="K43" s="32">
        <v>0</v>
      </c>
      <c r="L43" s="32">
        <v>0</v>
      </c>
      <c r="M43" s="32">
        <v>0</v>
      </c>
      <c r="N43" s="37"/>
      <c r="O43" s="32">
        <v>0</v>
      </c>
      <c r="P43" s="32">
        <v>0</v>
      </c>
      <c r="Q43" s="32">
        <v>0</v>
      </c>
      <c r="R43" s="32">
        <v>0</v>
      </c>
      <c r="S43" s="32">
        <v>0</v>
      </c>
      <c r="T43" s="32">
        <v>0</v>
      </c>
      <c r="U43" s="32">
        <v>0</v>
      </c>
      <c r="V43" s="32">
        <v>0</v>
      </c>
      <c r="W43" s="32">
        <v>0</v>
      </c>
      <c r="X43" s="46">
        <v>0</v>
      </c>
      <c r="Y43" s="385" t="s">
        <v>64</v>
      </c>
      <c r="Z43" s="31">
        <v>0</v>
      </c>
      <c r="AA43" s="32">
        <v>0</v>
      </c>
      <c r="AB43" s="32">
        <v>0</v>
      </c>
      <c r="AC43" s="33">
        <v>74.02</v>
      </c>
      <c r="AD43" s="39"/>
      <c r="AE43" s="35"/>
      <c r="AF43" s="31">
        <v>0</v>
      </c>
      <c r="AG43" s="33">
        <v>0</v>
      </c>
      <c r="AH43" s="81">
        <v>0</v>
      </c>
      <c r="AI43" s="30">
        <v>0</v>
      </c>
      <c r="AJ43" s="30">
        <v>0</v>
      </c>
      <c r="AK43" s="29">
        <v>0</v>
      </c>
      <c r="AL43" s="29">
        <v>0</v>
      </c>
      <c r="AM43" s="29">
        <v>0</v>
      </c>
      <c r="AN43" s="29">
        <v>0</v>
      </c>
      <c r="AO43" s="29">
        <v>0</v>
      </c>
      <c r="AP43" s="78"/>
      <c r="AQ43" s="46"/>
      <c r="AS43" s="64"/>
    </row>
    <row r="44" spans="1:45" ht="15" customHeight="1" x14ac:dyDescent="0.2">
      <c r="A44" s="32">
        <v>0</v>
      </c>
      <c r="B44" s="32">
        <v>0</v>
      </c>
      <c r="C44" s="32">
        <v>0</v>
      </c>
      <c r="D44" s="32">
        <v>0</v>
      </c>
      <c r="E44" s="32">
        <v>0</v>
      </c>
      <c r="F44" s="32">
        <v>0</v>
      </c>
      <c r="G44" s="32">
        <v>0</v>
      </c>
      <c r="H44" s="32">
        <v>0</v>
      </c>
      <c r="I44" s="32">
        <v>0</v>
      </c>
      <c r="J44" s="32">
        <v>0</v>
      </c>
      <c r="K44" s="32">
        <v>0</v>
      </c>
      <c r="L44" s="32">
        <v>0</v>
      </c>
      <c r="M44" s="32">
        <v>0</v>
      </c>
      <c r="N44" s="37"/>
      <c r="O44" s="32">
        <v>0</v>
      </c>
      <c r="P44" s="32">
        <v>0</v>
      </c>
      <c r="Q44" s="32">
        <v>0</v>
      </c>
      <c r="R44" s="32">
        <v>0</v>
      </c>
      <c r="S44" s="32">
        <v>0</v>
      </c>
      <c r="T44" s="32">
        <v>0</v>
      </c>
      <c r="U44" s="32">
        <v>0</v>
      </c>
      <c r="V44" s="32">
        <v>0</v>
      </c>
      <c r="W44" s="32">
        <v>0</v>
      </c>
      <c r="X44" s="46">
        <v>0</v>
      </c>
      <c r="Y44" s="384" t="s">
        <v>43</v>
      </c>
      <c r="Z44" s="31">
        <v>0</v>
      </c>
      <c r="AA44" s="32">
        <v>0</v>
      </c>
      <c r="AB44" s="32">
        <v>0</v>
      </c>
      <c r="AC44" s="33">
        <v>0</v>
      </c>
      <c r="AD44" s="42">
        <v>0</v>
      </c>
      <c r="AE44" s="33"/>
      <c r="AF44" s="31">
        <v>0</v>
      </c>
      <c r="AG44" s="33"/>
      <c r="AH44" s="43">
        <v>0</v>
      </c>
      <c r="AI44" s="94"/>
      <c r="AJ44" s="78"/>
      <c r="AK44" s="78"/>
      <c r="AL44" s="78"/>
      <c r="AM44" s="78"/>
      <c r="AN44" s="78"/>
      <c r="AO44" s="78"/>
      <c r="AP44" s="78"/>
      <c r="AQ44" s="46"/>
      <c r="AS44" s="64"/>
    </row>
    <row r="45" spans="1:45" ht="15" customHeight="1" x14ac:dyDescent="0.2">
      <c r="A45" s="32">
        <v>0</v>
      </c>
      <c r="B45" s="32">
        <v>0</v>
      </c>
      <c r="C45" s="32">
        <v>0</v>
      </c>
      <c r="D45" s="32">
        <v>0</v>
      </c>
      <c r="E45" s="32">
        <v>0</v>
      </c>
      <c r="F45" s="32">
        <v>0</v>
      </c>
      <c r="G45" s="32">
        <v>0</v>
      </c>
      <c r="H45" s="32">
        <v>0</v>
      </c>
      <c r="I45" s="218">
        <v>0</v>
      </c>
      <c r="J45" s="32">
        <v>0</v>
      </c>
      <c r="K45" s="32">
        <v>0</v>
      </c>
      <c r="L45" s="32">
        <v>0</v>
      </c>
      <c r="M45" s="32">
        <v>0</v>
      </c>
      <c r="N45" s="37"/>
      <c r="O45" s="32">
        <v>0</v>
      </c>
      <c r="P45" s="32">
        <v>0</v>
      </c>
      <c r="Q45" s="32">
        <v>0</v>
      </c>
      <c r="R45" s="32">
        <v>0</v>
      </c>
      <c r="S45" s="32">
        <v>0</v>
      </c>
      <c r="T45" s="32">
        <v>0</v>
      </c>
      <c r="U45" s="32">
        <v>0</v>
      </c>
      <c r="V45" s="32">
        <v>0</v>
      </c>
      <c r="W45" s="32">
        <v>0</v>
      </c>
      <c r="X45" s="46">
        <v>0</v>
      </c>
      <c r="Y45" s="384" t="s">
        <v>44</v>
      </c>
      <c r="Z45" s="31">
        <v>39.4</v>
      </c>
      <c r="AA45" s="32">
        <v>0</v>
      </c>
      <c r="AB45" s="32">
        <v>50.2</v>
      </c>
      <c r="AC45" s="33">
        <v>0</v>
      </c>
      <c r="AD45" s="42">
        <v>0</v>
      </c>
      <c r="AE45" s="33"/>
      <c r="AF45" s="31">
        <v>0</v>
      </c>
      <c r="AG45" s="33"/>
      <c r="AH45" s="43">
        <v>0</v>
      </c>
      <c r="AI45" s="94"/>
      <c r="AJ45" s="78"/>
      <c r="AK45" s="78"/>
      <c r="AL45" s="78"/>
      <c r="AM45" s="78"/>
      <c r="AN45" s="78"/>
      <c r="AO45" s="78"/>
      <c r="AP45" s="78"/>
      <c r="AQ45" s="46"/>
      <c r="AS45" s="64"/>
    </row>
    <row r="46" spans="1:45" ht="15" customHeight="1" x14ac:dyDescent="0.2">
      <c r="A46" s="32">
        <v>0</v>
      </c>
      <c r="B46" s="32">
        <v>0</v>
      </c>
      <c r="C46" s="32">
        <v>0</v>
      </c>
      <c r="D46" s="32">
        <v>0</v>
      </c>
      <c r="E46" s="32">
        <v>0</v>
      </c>
      <c r="F46" s="32">
        <v>0</v>
      </c>
      <c r="G46" s="32">
        <v>0</v>
      </c>
      <c r="H46" s="32">
        <v>0</v>
      </c>
      <c r="I46" s="32">
        <v>0</v>
      </c>
      <c r="J46" s="32">
        <v>0</v>
      </c>
      <c r="K46" s="32">
        <v>0</v>
      </c>
      <c r="L46" s="32">
        <v>0</v>
      </c>
      <c r="M46" s="32">
        <v>0</v>
      </c>
      <c r="N46" s="37"/>
      <c r="O46" s="32">
        <v>0</v>
      </c>
      <c r="P46" s="32">
        <v>0</v>
      </c>
      <c r="Q46" s="32">
        <v>0</v>
      </c>
      <c r="R46" s="32">
        <v>0</v>
      </c>
      <c r="S46" s="32">
        <v>0</v>
      </c>
      <c r="T46" s="32">
        <v>0</v>
      </c>
      <c r="U46" s="32">
        <v>0</v>
      </c>
      <c r="V46" s="32">
        <v>0</v>
      </c>
      <c r="W46" s="32">
        <v>0</v>
      </c>
      <c r="X46" s="46">
        <v>0</v>
      </c>
      <c r="Y46" s="384" t="s">
        <v>29</v>
      </c>
      <c r="Z46" s="31">
        <v>0</v>
      </c>
      <c r="AA46" s="32">
        <v>0</v>
      </c>
      <c r="AB46" s="32">
        <v>0</v>
      </c>
      <c r="AC46" s="33">
        <v>0</v>
      </c>
      <c r="AD46" s="42">
        <v>0</v>
      </c>
      <c r="AE46" s="33"/>
      <c r="AF46" s="31">
        <v>0</v>
      </c>
      <c r="AG46" s="33"/>
      <c r="AH46" s="43">
        <v>0</v>
      </c>
      <c r="AI46" s="94"/>
      <c r="AJ46" s="78"/>
      <c r="AK46" s="78"/>
      <c r="AL46" s="78"/>
      <c r="AM46" s="78"/>
      <c r="AN46" s="78"/>
      <c r="AO46" s="78"/>
      <c r="AP46" s="78"/>
      <c r="AQ46" s="46"/>
      <c r="AS46" s="64"/>
    </row>
    <row r="47" spans="1:45" ht="15" customHeight="1" x14ac:dyDescent="0.2">
      <c r="A47" s="32">
        <v>0</v>
      </c>
      <c r="B47" s="32">
        <v>0</v>
      </c>
      <c r="C47" s="32">
        <v>0</v>
      </c>
      <c r="D47" s="32">
        <v>0</v>
      </c>
      <c r="E47" s="32">
        <v>0</v>
      </c>
      <c r="F47" s="32">
        <v>0</v>
      </c>
      <c r="G47" s="32">
        <v>0</v>
      </c>
      <c r="H47" s="32">
        <v>0</v>
      </c>
      <c r="I47" s="218">
        <v>0</v>
      </c>
      <c r="J47" s="32">
        <v>0</v>
      </c>
      <c r="K47" s="32">
        <v>0</v>
      </c>
      <c r="L47" s="32">
        <v>0</v>
      </c>
      <c r="M47" s="32">
        <v>0</v>
      </c>
      <c r="N47" s="37"/>
      <c r="O47" s="32">
        <v>0</v>
      </c>
      <c r="P47" s="32">
        <v>0</v>
      </c>
      <c r="Q47" s="218">
        <v>18.047999999999998</v>
      </c>
      <c r="R47" s="32">
        <v>0</v>
      </c>
      <c r="S47" s="32">
        <v>0</v>
      </c>
      <c r="T47" s="32">
        <v>0</v>
      </c>
      <c r="U47" s="32">
        <v>0</v>
      </c>
      <c r="V47" s="32">
        <v>0</v>
      </c>
      <c r="W47" s="32">
        <v>0</v>
      </c>
      <c r="X47" s="46">
        <v>18.047999999999998</v>
      </c>
      <c r="Y47" s="384" t="s">
        <v>30</v>
      </c>
      <c r="Z47" s="31">
        <v>0</v>
      </c>
      <c r="AA47" s="32">
        <v>0</v>
      </c>
      <c r="AB47" s="32">
        <v>97.3</v>
      </c>
      <c r="AC47" s="33">
        <v>0</v>
      </c>
      <c r="AD47" s="42">
        <v>0</v>
      </c>
      <c r="AE47" s="33"/>
      <c r="AF47" s="31">
        <v>17.560703999999998</v>
      </c>
      <c r="AG47" s="33"/>
      <c r="AH47" s="43">
        <v>0</v>
      </c>
      <c r="AI47" s="94"/>
      <c r="AJ47" s="78"/>
      <c r="AK47" s="78"/>
      <c r="AL47" s="78"/>
      <c r="AM47" s="78"/>
      <c r="AN47" s="78"/>
      <c r="AO47" s="78"/>
      <c r="AP47" s="78"/>
      <c r="AQ47" s="46"/>
      <c r="AS47" s="64"/>
    </row>
    <row r="48" spans="1:45" s="4" customFormat="1" ht="15" customHeight="1" x14ac:dyDescent="0.2">
      <c r="A48" s="32">
        <v>0</v>
      </c>
      <c r="B48" s="32">
        <v>0</v>
      </c>
      <c r="C48" s="32">
        <v>0</v>
      </c>
      <c r="D48" s="32">
        <v>0</v>
      </c>
      <c r="E48" s="32">
        <v>0</v>
      </c>
      <c r="F48" s="32">
        <v>0</v>
      </c>
      <c r="G48" s="32">
        <v>0</v>
      </c>
      <c r="H48" s="32">
        <v>0</v>
      </c>
      <c r="I48" s="32">
        <v>0</v>
      </c>
      <c r="J48" s="32">
        <v>0</v>
      </c>
      <c r="K48" s="32">
        <v>0</v>
      </c>
      <c r="L48" s="32">
        <v>0</v>
      </c>
      <c r="M48" s="32">
        <v>0</v>
      </c>
      <c r="N48" s="29">
        <v>0</v>
      </c>
      <c r="O48" s="32">
        <v>0</v>
      </c>
      <c r="P48" s="32">
        <v>0</v>
      </c>
      <c r="Q48" s="32">
        <v>0</v>
      </c>
      <c r="R48" s="32">
        <v>0</v>
      </c>
      <c r="S48" s="32">
        <v>0</v>
      </c>
      <c r="T48" s="32">
        <v>0</v>
      </c>
      <c r="U48" s="32">
        <v>0</v>
      </c>
      <c r="V48" s="32">
        <v>0</v>
      </c>
      <c r="W48" s="32">
        <v>0</v>
      </c>
      <c r="X48" s="46">
        <v>0</v>
      </c>
      <c r="Y48" s="382" t="s">
        <v>116</v>
      </c>
      <c r="Z48" s="31">
        <v>0</v>
      </c>
      <c r="AA48" s="32">
        <v>0</v>
      </c>
      <c r="AB48" s="32">
        <v>0</v>
      </c>
      <c r="AC48" s="33">
        <v>0</v>
      </c>
      <c r="AD48" s="349">
        <v>0</v>
      </c>
      <c r="AE48" s="354"/>
      <c r="AF48" s="45">
        <v>0</v>
      </c>
      <c r="AG48" s="340"/>
      <c r="AH48" s="28"/>
      <c r="AI48" s="42"/>
      <c r="AJ48" s="32"/>
      <c r="AK48" s="32"/>
      <c r="AL48" s="32"/>
      <c r="AM48" s="32"/>
      <c r="AN48" s="32"/>
      <c r="AO48" s="32"/>
      <c r="AP48" s="32"/>
      <c r="AQ48" s="33"/>
    </row>
    <row r="49" spans="1:43" s="4" customFormat="1" ht="15" customHeight="1" x14ac:dyDescent="0.2">
      <c r="A49" s="32">
        <v>0</v>
      </c>
      <c r="B49" s="32">
        <v>0</v>
      </c>
      <c r="C49" s="32">
        <v>0</v>
      </c>
      <c r="D49" s="32">
        <v>0</v>
      </c>
      <c r="E49" s="32">
        <v>0</v>
      </c>
      <c r="F49" s="32">
        <v>0</v>
      </c>
      <c r="G49" s="32">
        <v>0</v>
      </c>
      <c r="H49" s="32">
        <v>0</v>
      </c>
      <c r="I49" s="32">
        <v>0</v>
      </c>
      <c r="J49" s="32">
        <v>0</v>
      </c>
      <c r="K49" s="32">
        <v>0</v>
      </c>
      <c r="L49" s="32">
        <v>0</v>
      </c>
      <c r="M49" s="32">
        <v>0</v>
      </c>
      <c r="N49" s="38"/>
      <c r="O49" s="32">
        <v>0</v>
      </c>
      <c r="P49" s="32">
        <v>0</v>
      </c>
      <c r="Q49" s="32">
        <v>0</v>
      </c>
      <c r="R49" s="32">
        <v>0</v>
      </c>
      <c r="S49" s="32">
        <v>0</v>
      </c>
      <c r="T49" s="32">
        <v>0</v>
      </c>
      <c r="U49" s="32">
        <v>0</v>
      </c>
      <c r="V49" s="32">
        <v>0</v>
      </c>
      <c r="W49" s="32">
        <v>0</v>
      </c>
      <c r="X49" s="33"/>
      <c r="Y49" s="382" t="s">
        <v>117</v>
      </c>
      <c r="Z49" s="31">
        <v>0</v>
      </c>
      <c r="AA49" s="32">
        <v>0</v>
      </c>
      <c r="AB49" s="32">
        <v>100.2</v>
      </c>
      <c r="AC49" s="33">
        <v>0</v>
      </c>
      <c r="AD49" s="349">
        <v>0</v>
      </c>
      <c r="AE49" s="411">
        <v>0</v>
      </c>
      <c r="AF49" s="334">
        <v>0</v>
      </c>
      <c r="AG49" s="340"/>
      <c r="AH49" s="28"/>
      <c r="AI49" s="42"/>
      <c r="AJ49" s="32"/>
      <c r="AK49" s="32"/>
      <c r="AL49" s="32"/>
      <c r="AM49" s="32"/>
      <c r="AN49" s="32"/>
      <c r="AO49" s="32"/>
      <c r="AP49" s="32"/>
      <c r="AQ49" s="33"/>
    </row>
    <row r="50" spans="1:43" ht="15" customHeight="1" x14ac:dyDescent="0.2">
      <c r="A50" s="32">
        <v>0</v>
      </c>
      <c r="B50" s="32">
        <v>0</v>
      </c>
      <c r="C50" s="32">
        <v>0</v>
      </c>
      <c r="D50" s="32">
        <v>0</v>
      </c>
      <c r="E50" s="32">
        <v>0</v>
      </c>
      <c r="F50" s="32">
        <v>0</v>
      </c>
      <c r="G50" s="32">
        <v>0</v>
      </c>
      <c r="H50" s="32">
        <v>0</v>
      </c>
      <c r="I50" s="32">
        <v>0</v>
      </c>
      <c r="J50" s="32">
        <v>0</v>
      </c>
      <c r="K50" s="32">
        <v>0</v>
      </c>
      <c r="L50" s="32">
        <v>0</v>
      </c>
      <c r="M50" s="32">
        <v>0</v>
      </c>
      <c r="N50" s="37"/>
      <c r="O50" s="32">
        <v>0</v>
      </c>
      <c r="P50" s="32">
        <v>0</v>
      </c>
      <c r="Q50" s="32">
        <v>0</v>
      </c>
      <c r="R50" s="32">
        <v>0</v>
      </c>
      <c r="S50" s="32">
        <v>0</v>
      </c>
      <c r="T50" s="32">
        <v>0</v>
      </c>
      <c r="U50" s="32">
        <v>0</v>
      </c>
      <c r="V50" s="32">
        <v>0</v>
      </c>
      <c r="W50" s="32">
        <v>0</v>
      </c>
      <c r="X50" s="46">
        <v>0</v>
      </c>
      <c r="Y50" s="386" t="s">
        <v>36</v>
      </c>
      <c r="Z50" s="31">
        <v>0</v>
      </c>
      <c r="AA50" s="32">
        <v>0</v>
      </c>
      <c r="AB50" s="32">
        <v>100</v>
      </c>
      <c r="AC50" s="33">
        <v>0</v>
      </c>
      <c r="AD50" s="42"/>
      <c r="AE50" s="33"/>
      <c r="AF50" s="31">
        <v>0</v>
      </c>
      <c r="AG50" s="33"/>
      <c r="AH50" s="43">
        <v>0</v>
      </c>
      <c r="AI50" s="94"/>
      <c r="AJ50" s="78"/>
      <c r="AK50" s="78"/>
      <c r="AL50" s="78"/>
      <c r="AM50" s="78"/>
      <c r="AN50" s="78"/>
      <c r="AO50" s="78"/>
      <c r="AP50" s="78"/>
      <c r="AQ50" s="46"/>
    </row>
    <row r="51" spans="1:43" ht="15" customHeight="1" x14ac:dyDescent="0.2">
      <c r="A51" s="32">
        <v>0</v>
      </c>
      <c r="B51" s="32">
        <v>0</v>
      </c>
      <c r="C51" s="32">
        <v>0</v>
      </c>
      <c r="D51" s="32">
        <v>0</v>
      </c>
      <c r="E51" s="32">
        <v>0</v>
      </c>
      <c r="F51" s="32">
        <v>0</v>
      </c>
      <c r="G51" s="32">
        <v>0</v>
      </c>
      <c r="H51" s="32">
        <v>0</v>
      </c>
      <c r="I51" s="32">
        <v>0</v>
      </c>
      <c r="J51" s="32">
        <v>0</v>
      </c>
      <c r="K51" s="32">
        <v>0</v>
      </c>
      <c r="L51" s="32">
        <v>0</v>
      </c>
      <c r="M51" s="32">
        <v>0</v>
      </c>
      <c r="N51" s="37"/>
      <c r="O51" s="32">
        <v>0</v>
      </c>
      <c r="P51" s="32">
        <v>0</v>
      </c>
      <c r="Q51" s="32">
        <v>0</v>
      </c>
      <c r="R51" s="32">
        <v>0</v>
      </c>
      <c r="S51" s="32">
        <v>0</v>
      </c>
      <c r="T51" s="32">
        <v>0</v>
      </c>
      <c r="U51" s="32">
        <v>0</v>
      </c>
      <c r="V51" s="32">
        <v>0</v>
      </c>
      <c r="W51" s="32">
        <v>0</v>
      </c>
      <c r="X51" s="46">
        <v>0</v>
      </c>
      <c r="Y51" s="384" t="s">
        <v>31</v>
      </c>
      <c r="Z51" s="31">
        <v>0</v>
      </c>
      <c r="AA51" s="32">
        <v>0</v>
      </c>
      <c r="AB51" s="32">
        <v>0</v>
      </c>
      <c r="AC51" s="33">
        <v>0</v>
      </c>
      <c r="AD51" s="42">
        <v>0</v>
      </c>
      <c r="AE51" s="33"/>
      <c r="AF51" s="31">
        <v>0</v>
      </c>
      <c r="AG51" s="33"/>
      <c r="AH51" s="43">
        <v>0</v>
      </c>
      <c r="AI51" s="94"/>
      <c r="AJ51" s="78"/>
      <c r="AK51" s="78"/>
      <c r="AL51" s="78"/>
      <c r="AM51" s="78"/>
      <c r="AN51" s="78"/>
      <c r="AO51" s="78"/>
      <c r="AP51" s="78"/>
      <c r="AQ51" s="46"/>
    </row>
    <row r="52" spans="1:43" ht="15" customHeight="1" x14ac:dyDescent="0.2">
      <c r="A52" s="32">
        <v>0</v>
      </c>
      <c r="B52" s="32">
        <v>0</v>
      </c>
      <c r="C52" s="32">
        <v>0</v>
      </c>
      <c r="D52" s="32">
        <v>0</v>
      </c>
      <c r="E52" s="32">
        <v>0</v>
      </c>
      <c r="F52" s="32">
        <v>0</v>
      </c>
      <c r="G52" s="32">
        <v>0</v>
      </c>
      <c r="H52" s="32">
        <v>0</v>
      </c>
      <c r="I52" s="32">
        <v>0</v>
      </c>
      <c r="J52" s="32">
        <v>0</v>
      </c>
      <c r="K52" s="32">
        <v>0</v>
      </c>
      <c r="L52" s="32">
        <v>0</v>
      </c>
      <c r="M52" s="32">
        <v>0</v>
      </c>
      <c r="N52" s="37"/>
      <c r="O52" s="32">
        <v>0</v>
      </c>
      <c r="P52" s="32">
        <v>0</v>
      </c>
      <c r="Q52" s="32">
        <v>0</v>
      </c>
      <c r="R52" s="32">
        <v>0</v>
      </c>
      <c r="S52" s="32">
        <v>0</v>
      </c>
      <c r="T52" s="32">
        <v>0</v>
      </c>
      <c r="U52" s="32">
        <v>0</v>
      </c>
      <c r="V52" s="32">
        <v>0</v>
      </c>
      <c r="W52" s="32">
        <v>0</v>
      </c>
      <c r="X52" s="46">
        <v>0</v>
      </c>
      <c r="Y52" s="385" t="s">
        <v>65</v>
      </c>
      <c r="Z52" s="31">
        <v>0</v>
      </c>
      <c r="AA52" s="32">
        <v>0</v>
      </c>
      <c r="AB52" s="32">
        <v>0</v>
      </c>
      <c r="AC52" s="33">
        <v>74.02</v>
      </c>
      <c r="AD52" s="39"/>
      <c r="AE52" s="35"/>
      <c r="AF52" s="36">
        <v>-17.560703999999998</v>
      </c>
      <c r="AG52" s="35">
        <v>12.998433100799998</v>
      </c>
      <c r="AH52" s="43">
        <v>13.011431533900797</v>
      </c>
      <c r="AI52" s="30">
        <v>8.4749783817215985</v>
      </c>
      <c r="AJ52" s="30">
        <v>1.2868448769791998</v>
      </c>
      <c r="AK52" s="29">
        <v>1.7287916024063998</v>
      </c>
      <c r="AL52" s="29">
        <v>0.90989031705599999</v>
      </c>
      <c r="AM52" s="29">
        <v>0</v>
      </c>
      <c r="AN52" s="29">
        <v>0.41594985922559996</v>
      </c>
      <c r="AO52" s="29">
        <v>0.19497649651199997</v>
      </c>
      <c r="AP52" s="78"/>
      <c r="AQ52" s="46"/>
    </row>
    <row r="53" spans="1:43" ht="15" customHeight="1" x14ac:dyDescent="0.2">
      <c r="A53" s="32">
        <v>0</v>
      </c>
      <c r="B53" s="32">
        <v>0</v>
      </c>
      <c r="C53" s="32">
        <v>0</v>
      </c>
      <c r="D53" s="32">
        <v>0</v>
      </c>
      <c r="E53" s="32">
        <v>0</v>
      </c>
      <c r="F53" s="32">
        <v>0</v>
      </c>
      <c r="G53" s="32">
        <v>0</v>
      </c>
      <c r="H53" s="32">
        <v>0</v>
      </c>
      <c r="I53" s="32">
        <v>0</v>
      </c>
      <c r="J53" s="32">
        <v>0</v>
      </c>
      <c r="K53" s="32">
        <v>0</v>
      </c>
      <c r="L53" s="32">
        <v>0</v>
      </c>
      <c r="M53" s="32">
        <v>0</v>
      </c>
      <c r="N53" s="37"/>
      <c r="O53" s="32">
        <v>0</v>
      </c>
      <c r="P53" s="32">
        <v>0</v>
      </c>
      <c r="Q53" s="32">
        <v>0</v>
      </c>
      <c r="R53" s="32">
        <v>0</v>
      </c>
      <c r="S53" s="32">
        <v>0</v>
      </c>
      <c r="T53" s="32">
        <v>0</v>
      </c>
      <c r="U53" s="32">
        <v>0</v>
      </c>
      <c r="V53" s="32">
        <v>0</v>
      </c>
      <c r="W53" s="32">
        <v>0</v>
      </c>
      <c r="X53" s="46">
        <v>0</v>
      </c>
      <c r="Y53" s="384" t="s">
        <v>16</v>
      </c>
      <c r="Z53" s="31">
        <v>0</v>
      </c>
      <c r="AA53" s="32">
        <v>0</v>
      </c>
      <c r="AB53" s="32">
        <v>0</v>
      </c>
      <c r="AC53" s="33">
        <v>0</v>
      </c>
      <c r="AD53" s="39">
        <v>0</v>
      </c>
      <c r="AE53" s="35"/>
      <c r="AF53" s="36">
        <v>0</v>
      </c>
      <c r="AG53" s="35"/>
      <c r="AH53" s="43">
        <v>0</v>
      </c>
      <c r="AI53" s="83"/>
      <c r="AJ53" s="82"/>
      <c r="AK53" s="82"/>
      <c r="AL53" s="82"/>
      <c r="AM53" s="82"/>
      <c r="AN53" s="82"/>
      <c r="AO53" s="82"/>
      <c r="AP53" s="78"/>
      <c r="AQ53" s="46"/>
    </row>
    <row r="54" spans="1:43" ht="15" customHeight="1" x14ac:dyDescent="0.2">
      <c r="A54" s="32">
        <v>0</v>
      </c>
      <c r="B54" s="32">
        <v>0</v>
      </c>
      <c r="C54" s="32">
        <v>0</v>
      </c>
      <c r="D54" s="32">
        <v>0</v>
      </c>
      <c r="E54" s="32">
        <v>0</v>
      </c>
      <c r="F54" s="32">
        <v>0</v>
      </c>
      <c r="G54" s="32">
        <v>0</v>
      </c>
      <c r="H54" s="32">
        <v>0</v>
      </c>
      <c r="I54" s="32">
        <v>0</v>
      </c>
      <c r="J54" s="32">
        <v>0</v>
      </c>
      <c r="K54" s="32">
        <v>0</v>
      </c>
      <c r="L54" s="32">
        <v>0</v>
      </c>
      <c r="M54" s="32">
        <v>0</v>
      </c>
      <c r="N54" s="37"/>
      <c r="O54" s="32">
        <v>0</v>
      </c>
      <c r="P54" s="32">
        <v>0</v>
      </c>
      <c r="Q54" s="32">
        <v>0</v>
      </c>
      <c r="R54" s="32">
        <v>0</v>
      </c>
      <c r="S54" s="32">
        <v>0</v>
      </c>
      <c r="T54" s="32">
        <v>0</v>
      </c>
      <c r="U54" s="32">
        <v>0</v>
      </c>
      <c r="V54" s="32">
        <v>0</v>
      </c>
      <c r="W54" s="32">
        <v>0</v>
      </c>
      <c r="X54" s="46">
        <v>0</v>
      </c>
      <c r="Y54" s="384" t="s">
        <v>17</v>
      </c>
      <c r="Z54" s="31">
        <v>0</v>
      </c>
      <c r="AA54" s="32">
        <v>0</v>
      </c>
      <c r="AB54" s="32">
        <v>0</v>
      </c>
      <c r="AC54" s="33">
        <v>0</v>
      </c>
      <c r="AD54" s="39">
        <v>0</v>
      </c>
      <c r="AE54" s="35"/>
      <c r="AF54" s="36">
        <v>0</v>
      </c>
      <c r="AG54" s="35"/>
      <c r="AH54" s="43">
        <v>0</v>
      </c>
      <c r="AI54" s="83"/>
      <c r="AJ54" s="82"/>
      <c r="AK54" s="82"/>
      <c r="AL54" s="82"/>
      <c r="AM54" s="82"/>
      <c r="AN54" s="82"/>
      <c r="AO54" s="82"/>
      <c r="AP54" s="78"/>
      <c r="AQ54" s="46"/>
    </row>
    <row r="55" spans="1:43" ht="15" customHeight="1" x14ac:dyDescent="0.2">
      <c r="A55" s="32">
        <v>0</v>
      </c>
      <c r="B55" s="32">
        <v>0</v>
      </c>
      <c r="C55" s="32">
        <v>0</v>
      </c>
      <c r="D55" s="32">
        <v>0</v>
      </c>
      <c r="E55" s="32">
        <v>0</v>
      </c>
      <c r="F55" s="32">
        <v>0</v>
      </c>
      <c r="G55" s="32">
        <v>0</v>
      </c>
      <c r="H55" s="32">
        <v>0</v>
      </c>
      <c r="I55" s="32">
        <v>0</v>
      </c>
      <c r="J55" s="32">
        <v>0</v>
      </c>
      <c r="K55" s="32">
        <v>0</v>
      </c>
      <c r="L55" s="32">
        <v>0</v>
      </c>
      <c r="M55" s="32">
        <v>0</v>
      </c>
      <c r="N55" s="37"/>
      <c r="O55" s="32">
        <v>0</v>
      </c>
      <c r="P55" s="32">
        <v>0</v>
      </c>
      <c r="Q55" s="32">
        <v>0</v>
      </c>
      <c r="R55" s="32">
        <v>0</v>
      </c>
      <c r="S55" s="32">
        <v>0</v>
      </c>
      <c r="T55" s="32">
        <v>0</v>
      </c>
      <c r="U55" s="32">
        <v>0</v>
      </c>
      <c r="V55" s="32">
        <v>0</v>
      </c>
      <c r="W55" s="32">
        <v>0</v>
      </c>
      <c r="X55" s="46">
        <v>0</v>
      </c>
      <c r="Y55" s="385" t="s">
        <v>66</v>
      </c>
      <c r="Z55" s="31">
        <v>0</v>
      </c>
      <c r="AA55" s="32">
        <v>0</v>
      </c>
      <c r="AB55" s="32">
        <v>0</v>
      </c>
      <c r="AC55" s="33">
        <v>74.02</v>
      </c>
      <c r="AD55" s="39"/>
      <c r="AE55" s="35"/>
      <c r="AF55" s="36">
        <v>0</v>
      </c>
      <c r="AG55" s="35">
        <v>0</v>
      </c>
      <c r="AH55" s="43">
        <v>0</v>
      </c>
      <c r="AI55" s="30">
        <v>0</v>
      </c>
      <c r="AJ55" s="30">
        <v>0</v>
      </c>
      <c r="AK55" s="29">
        <v>0</v>
      </c>
      <c r="AL55" s="29">
        <v>0</v>
      </c>
      <c r="AM55" s="29">
        <v>0</v>
      </c>
      <c r="AN55" s="29">
        <v>0</v>
      </c>
      <c r="AO55" s="29">
        <v>0</v>
      </c>
      <c r="AP55" s="78"/>
      <c r="AQ55" s="46"/>
    </row>
    <row r="56" spans="1:43" ht="15" customHeight="1" x14ac:dyDescent="0.2">
      <c r="A56" s="32">
        <v>0</v>
      </c>
      <c r="B56" s="32">
        <v>0</v>
      </c>
      <c r="C56" s="32">
        <v>0</v>
      </c>
      <c r="D56" s="32">
        <v>0</v>
      </c>
      <c r="E56" s="32">
        <v>0</v>
      </c>
      <c r="F56" s="32">
        <v>0</v>
      </c>
      <c r="G56" s="32">
        <v>0</v>
      </c>
      <c r="H56" s="32">
        <v>0</v>
      </c>
      <c r="I56" s="32">
        <v>0</v>
      </c>
      <c r="J56" s="32">
        <v>0</v>
      </c>
      <c r="K56" s="32">
        <v>0</v>
      </c>
      <c r="L56" s="32">
        <v>0</v>
      </c>
      <c r="M56" s="32">
        <v>0</v>
      </c>
      <c r="N56" s="37"/>
      <c r="O56" s="32">
        <v>0</v>
      </c>
      <c r="P56" s="32">
        <v>0</v>
      </c>
      <c r="Q56" s="218">
        <v>50.4</v>
      </c>
      <c r="R56" s="32">
        <v>0</v>
      </c>
      <c r="S56" s="32">
        <v>0</v>
      </c>
      <c r="T56" s="32">
        <v>0</v>
      </c>
      <c r="U56" s="32">
        <v>0</v>
      </c>
      <c r="V56" s="32">
        <v>0</v>
      </c>
      <c r="W56" s="32">
        <v>0</v>
      </c>
      <c r="X56" s="46">
        <v>50.4</v>
      </c>
      <c r="Y56" s="384" t="s">
        <v>28</v>
      </c>
      <c r="Z56" s="31">
        <v>0</v>
      </c>
      <c r="AA56" s="32">
        <v>0</v>
      </c>
      <c r="AB56" s="32">
        <v>100</v>
      </c>
      <c r="AC56" s="33">
        <v>0</v>
      </c>
      <c r="AD56" s="39"/>
      <c r="AE56" s="35"/>
      <c r="AF56" s="36">
        <v>50.4</v>
      </c>
      <c r="AG56" s="35"/>
      <c r="AH56" s="43">
        <v>0</v>
      </c>
      <c r="AI56" s="83"/>
      <c r="AJ56" s="82"/>
      <c r="AK56" s="82"/>
      <c r="AL56" s="82"/>
      <c r="AM56" s="82"/>
      <c r="AN56" s="82"/>
      <c r="AO56" s="82"/>
      <c r="AP56" s="78"/>
      <c r="AQ56" s="46"/>
    </row>
    <row r="57" spans="1:43" s="4" customFormat="1" ht="15" customHeight="1" x14ac:dyDescent="0.2">
      <c r="A57" s="32">
        <v>0</v>
      </c>
      <c r="B57" s="32">
        <v>0</v>
      </c>
      <c r="C57" s="32">
        <v>0</v>
      </c>
      <c r="D57" s="32">
        <v>0</v>
      </c>
      <c r="E57" s="32">
        <v>0</v>
      </c>
      <c r="F57" s="32">
        <v>0</v>
      </c>
      <c r="G57" s="32">
        <v>0</v>
      </c>
      <c r="H57" s="32">
        <v>0</v>
      </c>
      <c r="I57" s="32">
        <v>0</v>
      </c>
      <c r="J57" s="32">
        <v>0</v>
      </c>
      <c r="K57" s="32">
        <v>0</v>
      </c>
      <c r="L57" s="32">
        <v>0</v>
      </c>
      <c r="M57" s="32">
        <v>0</v>
      </c>
      <c r="N57" s="412">
        <v>28.131935999999996</v>
      </c>
      <c r="O57" s="32">
        <v>0</v>
      </c>
      <c r="P57" s="32">
        <v>0</v>
      </c>
      <c r="Q57" s="32">
        <v>0</v>
      </c>
      <c r="R57" s="32">
        <v>0</v>
      </c>
      <c r="S57" s="32">
        <v>0</v>
      </c>
      <c r="T57" s="32">
        <v>0</v>
      </c>
      <c r="U57" s="32">
        <v>0</v>
      </c>
      <c r="V57" s="32">
        <v>0</v>
      </c>
      <c r="W57" s="32">
        <v>0</v>
      </c>
      <c r="X57" s="46">
        <v>28.131935999999996</v>
      </c>
      <c r="Y57" s="382" t="s">
        <v>120</v>
      </c>
      <c r="Z57" s="36"/>
      <c r="AA57" s="38"/>
      <c r="AB57" s="29">
        <v>300</v>
      </c>
      <c r="AC57" s="35"/>
      <c r="AD57" s="39">
        <v>-15.314064235166029</v>
      </c>
      <c r="AE57" s="288">
        <v>14.065967999999998</v>
      </c>
      <c r="AF57" s="45">
        <v>42.197903999999994</v>
      </c>
      <c r="AG57" s="33"/>
      <c r="AH57" s="28"/>
      <c r="AI57" s="39"/>
      <c r="AJ57" s="38"/>
      <c r="AK57" s="38"/>
      <c r="AL57" s="38"/>
      <c r="AM57" s="38"/>
      <c r="AN57" s="38"/>
      <c r="AO57" s="38"/>
      <c r="AP57" s="32"/>
      <c r="AQ57" s="33"/>
    </row>
    <row r="58" spans="1:43" s="4" customFormat="1" ht="15" customHeight="1" x14ac:dyDescent="0.2">
      <c r="A58" s="32">
        <v>0</v>
      </c>
      <c r="B58" s="32">
        <v>0</v>
      </c>
      <c r="C58" s="32">
        <v>0</v>
      </c>
      <c r="D58" s="32">
        <v>0</v>
      </c>
      <c r="E58" s="32">
        <v>0</v>
      </c>
      <c r="F58" s="32">
        <v>0</v>
      </c>
      <c r="G58" s="32">
        <v>0</v>
      </c>
      <c r="H58" s="32">
        <v>0</v>
      </c>
      <c r="I58" s="32">
        <v>0</v>
      </c>
      <c r="J58" s="32">
        <v>0</v>
      </c>
      <c r="K58" s="32">
        <v>0</v>
      </c>
      <c r="L58" s="32">
        <v>0</v>
      </c>
      <c r="M58" s="32">
        <v>0</v>
      </c>
      <c r="N58" s="38"/>
      <c r="O58" s="32">
        <v>0</v>
      </c>
      <c r="P58" s="32">
        <v>0</v>
      </c>
      <c r="Q58" s="32">
        <v>0</v>
      </c>
      <c r="R58" s="32">
        <v>0</v>
      </c>
      <c r="S58" s="32">
        <v>0</v>
      </c>
      <c r="T58" s="32">
        <v>0</v>
      </c>
      <c r="U58" s="32">
        <v>0</v>
      </c>
      <c r="V58" s="32">
        <v>0</v>
      </c>
      <c r="W58" s="32">
        <v>0</v>
      </c>
      <c r="X58" s="46">
        <v>0</v>
      </c>
      <c r="Y58" s="382" t="s">
        <v>118</v>
      </c>
      <c r="Z58" s="31">
        <v>0</v>
      </c>
      <c r="AA58" s="32">
        <v>0</v>
      </c>
      <c r="AB58" s="32">
        <v>100</v>
      </c>
      <c r="AC58" s="33">
        <v>0</v>
      </c>
      <c r="AD58" s="39">
        <v>0</v>
      </c>
      <c r="AE58" s="341"/>
      <c r="AF58" s="334">
        <v>0</v>
      </c>
      <c r="AG58" s="35"/>
      <c r="AH58" s="28"/>
      <c r="AI58" s="39"/>
      <c r="AJ58" s="38"/>
      <c r="AK58" s="38"/>
      <c r="AL58" s="38"/>
      <c r="AM58" s="38"/>
      <c r="AN58" s="38"/>
      <c r="AO58" s="38"/>
      <c r="AP58" s="32"/>
      <c r="AQ58" s="33"/>
    </row>
    <row r="59" spans="1:43" s="4" customFormat="1" ht="15" customHeight="1" x14ac:dyDescent="0.2">
      <c r="A59" s="32">
        <v>0</v>
      </c>
      <c r="B59" s="32">
        <v>0</v>
      </c>
      <c r="C59" s="32">
        <v>0</v>
      </c>
      <c r="D59" s="32">
        <v>0</v>
      </c>
      <c r="E59" s="32">
        <v>0</v>
      </c>
      <c r="F59" s="32">
        <v>0</v>
      </c>
      <c r="G59" s="32">
        <v>0</v>
      </c>
      <c r="H59" s="32">
        <v>0</v>
      </c>
      <c r="I59" s="32">
        <v>0</v>
      </c>
      <c r="J59" s="32">
        <v>0</v>
      </c>
      <c r="K59" s="32">
        <v>0</v>
      </c>
      <c r="L59" s="32">
        <v>0</v>
      </c>
      <c r="M59" s="32">
        <v>0</v>
      </c>
      <c r="N59" s="38"/>
      <c r="O59" s="32">
        <v>0</v>
      </c>
      <c r="P59" s="32">
        <v>0</v>
      </c>
      <c r="Q59" s="32">
        <v>0</v>
      </c>
      <c r="R59" s="32">
        <v>0</v>
      </c>
      <c r="S59" s="32">
        <v>0</v>
      </c>
      <c r="T59" s="32">
        <v>0</v>
      </c>
      <c r="U59" s="32">
        <v>0</v>
      </c>
      <c r="V59" s="32">
        <v>0</v>
      </c>
      <c r="W59" s="32">
        <v>0</v>
      </c>
      <c r="X59" s="46">
        <v>0</v>
      </c>
      <c r="Y59" s="382" t="s">
        <v>119</v>
      </c>
      <c r="Z59" s="31">
        <v>0</v>
      </c>
      <c r="AA59" s="32">
        <v>0</v>
      </c>
      <c r="AB59" s="32">
        <v>0</v>
      </c>
      <c r="AC59" s="33">
        <v>0</v>
      </c>
      <c r="AD59" s="39"/>
      <c r="AE59" s="35"/>
      <c r="AF59" s="36">
        <v>0</v>
      </c>
      <c r="AG59" s="35"/>
      <c r="AH59" s="28"/>
      <c r="AI59" s="39"/>
      <c r="AJ59" s="38"/>
      <c r="AK59" s="38"/>
      <c r="AL59" s="38"/>
      <c r="AM59" s="38"/>
      <c r="AN59" s="38"/>
      <c r="AO59" s="38"/>
      <c r="AP59" s="32"/>
      <c r="AQ59" s="33"/>
    </row>
    <row r="60" spans="1:43" ht="15" customHeight="1" x14ac:dyDescent="0.2">
      <c r="A60" s="32"/>
      <c r="B60" s="32"/>
      <c r="C60" s="238"/>
      <c r="D60" s="238"/>
      <c r="E60" s="238"/>
      <c r="F60" s="238"/>
      <c r="G60" s="238"/>
      <c r="H60" s="238"/>
      <c r="I60" s="355"/>
      <c r="J60" s="238"/>
      <c r="K60" s="238"/>
      <c r="L60" s="368">
        <v>18.084815999999996</v>
      </c>
      <c r="M60" s="238"/>
      <c r="N60" s="37"/>
      <c r="O60" s="32">
        <v>0</v>
      </c>
      <c r="P60" s="32">
        <v>0</v>
      </c>
      <c r="Q60" s="32">
        <v>0</v>
      </c>
      <c r="R60" s="32">
        <v>0</v>
      </c>
      <c r="S60" s="32">
        <v>0</v>
      </c>
      <c r="T60" s="32">
        <v>0</v>
      </c>
      <c r="U60" s="32">
        <v>0</v>
      </c>
      <c r="V60" s="32">
        <v>0</v>
      </c>
      <c r="W60" s="32">
        <v>0</v>
      </c>
      <c r="X60" s="46">
        <v>18.084815999999996</v>
      </c>
      <c r="Y60" s="385" t="s">
        <v>234</v>
      </c>
      <c r="Z60" s="31">
        <v>0</v>
      </c>
      <c r="AA60" s="32">
        <v>0</v>
      </c>
      <c r="AB60" s="32">
        <v>100</v>
      </c>
      <c r="AC60" s="33">
        <v>0</v>
      </c>
      <c r="AD60" s="39"/>
      <c r="AE60" s="35"/>
      <c r="AF60" s="36">
        <v>18.084815999999996</v>
      </c>
      <c r="AG60" s="35"/>
      <c r="AH60" s="43">
        <v>0</v>
      </c>
      <c r="AI60" s="83"/>
      <c r="AJ60" s="82"/>
      <c r="AK60" s="82"/>
      <c r="AL60" s="82"/>
      <c r="AM60" s="82"/>
      <c r="AN60" s="82"/>
      <c r="AO60" s="82"/>
      <c r="AP60" s="78"/>
      <c r="AQ60" s="46"/>
    </row>
    <row r="61" spans="1:43" ht="15" customHeight="1" x14ac:dyDescent="0.2">
      <c r="A61" s="32">
        <v>0</v>
      </c>
      <c r="B61" s="32">
        <v>0</v>
      </c>
      <c r="C61" s="218">
        <v>35.792064000000003</v>
      </c>
      <c r="D61" s="218">
        <v>3.8586239999999998</v>
      </c>
      <c r="E61" s="218">
        <v>1.4716800000000001</v>
      </c>
      <c r="F61" s="32">
        <v>0</v>
      </c>
      <c r="G61" s="32">
        <v>0</v>
      </c>
      <c r="H61" s="32">
        <v>0</v>
      </c>
      <c r="I61" s="32">
        <v>0</v>
      </c>
      <c r="J61" s="32">
        <v>0</v>
      </c>
      <c r="K61" s="32">
        <v>0</v>
      </c>
      <c r="L61" s="32">
        <v>0</v>
      </c>
      <c r="M61" s="32">
        <v>0</v>
      </c>
      <c r="N61" s="37"/>
      <c r="O61" s="218">
        <v>2.9953728000000002</v>
      </c>
      <c r="P61" s="32">
        <v>0</v>
      </c>
      <c r="Q61" s="218">
        <v>51.097536000000005</v>
      </c>
      <c r="R61" s="218">
        <v>22.143744000000002</v>
      </c>
      <c r="S61" s="218">
        <v>386.58009599999997</v>
      </c>
      <c r="T61" s="218">
        <v>3.5163072000000004</v>
      </c>
      <c r="U61" s="218">
        <v>73.180800000000019</v>
      </c>
      <c r="V61" s="218">
        <v>2.9433600000000002</v>
      </c>
      <c r="W61" s="218">
        <v>59.8752</v>
      </c>
      <c r="X61" s="46">
        <v>643.4547839999999</v>
      </c>
      <c r="Y61" s="384" t="s">
        <v>37</v>
      </c>
      <c r="Z61" s="31">
        <v>25.6</v>
      </c>
      <c r="AA61" s="32">
        <v>0</v>
      </c>
      <c r="AB61" s="32">
        <v>68.900000000000006</v>
      </c>
      <c r="AC61" s="33">
        <v>0</v>
      </c>
      <c r="AD61" s="39">
        <v>164.72442470399997</v>
      </c>
      <c r="AE61" s="35"/>
      <c r="AF61" s="36">
        <v>443.34034617599997</v>
      </c>
      <c r="AG61" s="35"/>
      <c r="AH61" s="43">
        <v>0</v>
      </c>
      <c r="AI61" s="83"/>
      <c r="AJ61" s="82"/>
      <c r="AK61" s="82"/>
      <c r="AL61" s="82"/>
      <c r="AM61" s="82"/>
      <c r="AN61" s="82"/>
      <c r="AO61" s="82"/>
      <c r="AP61" s="78"/>
      <c r="AQ61" s="46"/>
    </row>
    <row r="62" spans="1:43" ht="15" customHeight="1" x14ac:dyDescent="0.2">
      <c r="A62" s="32">
        <v>0</v>
      </c>
      <c r="B62" s="32">
        <v>0</v>
      </c>
      <c r="C62" s="32">
        <v>0</v>
      </c>
      <c r="D62" s="32">
        <v>0</v>
      </c>
      <c r="E62" s="32">
        <v>0</v>
      </c>
      <c r="F62" s="32">
        <v>0</v>
      </c>
      <c r="G62" s="32">
        <v>0</v>
      </c>
      <c r="H62" s="32">
        <v>0</v>
      </c>
      <c r="I62" s="32">
        <v>0</v>
      </c>
      <c r="J62" s="32">
        <v>0</v>
      </c>
      <c r="K62" s="32">
        <v>0</v>
      </c>
      <c r="L62" s="32">
        <v>0</v>
      </c>
      <c r="M62" s="32">
        <v>0</v>
      </c>
      <c r="N62" s="37"/>
      <c r="O62" s="32">
        <v>0</v>
      </c>
      <c r="P62" s="32">
        <v>0</v>
      </c>
      <c r="Q62" s="32">
        <v>0</v>
      </c>
      <c r="R62" s="32">
        <v>0</v>
      </c>
      <c r="S62" s="32">
        <v>0</v>
      </c>
      <c r="T62" s="32">
        <v>0</v>
      </c>
      <c r="U62" s="32">
        <v>0</v>
      </c>
      <c r="V62" s="32">
        <v>0</v>
      </c>
      <c r="W62" s="32">
        <v>0</v>
      </c>
      <c r="X62" s="46">
        <v>0</v>
      </c>
      <c r="Y62" s="385" t="s">
        <v>115</v>
      </c>
      <c r="Z62" s="31">
        <v>0</v>
      </c>
      <c r="AA62" s="32">
        <v>0</v>
      </c>
      <c r="AB62" s="32">
        <v>0</v>
      </c>
      <c r="AC62" s="33">
        <v>74.02</v>
      </c>
      <c r="AD62" s="39"/>
      <c r="AE62" s="35"/>
      <c r="AF62" s="350">
        <v>-554.02306617599993</v>
      </c>
      <c r="AG62" s="35">
        <v>410.08787358347513</v>
      </c>
      <c r="AH62" s="43">
        <v>410.49796145705864</v>
      </c>
      <c r="AI62" s="30">
        <v>267.37729357642581</v>
      </c>
      <c r="AJ62" s="30">
        <v>40.59869948476404</v>
      </c>
      <c r="AK62" s="29">
        <v>54.541687186602196</v>
      </c>
      <c r="AL62" s="29">
        <v>28.706151150843262</v>
      </c>
      <c r="AM62" s="29">
        <v>0</v>
      </c>
      <c r="AN62" s="29">
        <v>13.122811954671205</v>
      </c>
      <c r="AO62" s="29">
        <v>6.1513181037521267</v>
      </c>
      <c r="AP62" s="78"/>
      <c r="AQ62" s="46"/>
    </row>
    <row r="63" spans="1:43" ht="15" customHeight="1" x14ac:dyDescent="0.2">
      <c r="A63" s="32">
        <v>0</v>
      </c>
      <c r="B63" s="32">
        <v>0</v>
      </c>
      <c r="C63" s="32">
        <v>0</v>
      </c>
      <c r="D63" s="32">
        <v>0</v>
      </c>
      <c r="E63" s="32">
        <v>0</v>
      </c>
      <c r="F63" s="32">
        <v>0</v>
      </c>
      <c r="G63" s="32">
        <v>0</v>
      </c>
      <c r="H63" s="32">
        <v>0</v>
      </c>
      <c r="I63" s="32">
        <v>0</v>
      </c>
      <c r="J63" s="32">
        <v>0</v>
      </c>
      <c r="K63" s="32">
        <v>0</v>
      </c>
      <c r="L63" s="32">
        <v>0</v>
      </c>
      <c r="M63" s="32">
        <v>0</v>
      </c>
      <c r="N63" s="37"/>
      <c r="O63" s="32">
        <v>0</v>
      </c>
      <c r="P63" s="32">
        <v>0</v>
      </c>
      <c r="Q63" s="32">
        <v>0</v>
      </c>
      <c r="R63" s="32">
        <v>0</v>
      </c>
      <c r="S63" s="32">
        <v>0</v>
      </c>
      <c r="T63" s="32">
        <v>0</v>
      </c>
      <c r="U63" s="32">
        <v>0</v>
      </c>
      <c r="V63" s="32">
        <v>0</v>
      </c>
      <c r="W63" s="32">
        <v>0</v>
      </c>
      <c r="X63" s="46">
        <v>0</v>
      </c>
      <c r="Y63" s="384" t="s">
        <v>20</v>
      </c>
      <c r="Z63" s="31">
        <v>0</v>
      </c>
      <c r="AA63" s="32">
        <v>0</v>
      </c>
      <c r="AB63" s="32">
        <v>0</v>
      </c>
      <c r="AC63" s="33">
        <v>0</v>
      </c>
      <c r="AD63" s="42">
        <v>0</v>
      </c>
      <c r="AE63" s="33"/>
      <c r="AF63" s="31">
        <v>0</v>
      </c>
      <c r="AG63" s="33"/>
      <c r="AH63" s="43">
        <v>0</v>
      </c>
      <c r="AI63" s="83"/>
      <c r="AJ63" s="82"/>
      <c r="AK63" s="82"/>
      <c r="AL63" s="82"/>
      <c r="AM63" s="82"/>
      <c r="AN63" s="82"/>
      <c r="AO63" s="82"/>
      <c r="AP63" s="78"/>
      <c r="AQ63" s="46"/>
    </row>
    <row r="64" spans="1:43" ht="15" customHeight="1" x14ac:dyDescent="0.2">
      <c r="A64" s="32">
        <v>0</v>
      </c>
      <c r="B64" s="32">
        <v>0</v>
      </c>
      <c r="C64" s="32">
        <v>0</v>
      </c>
      <c r="D64" s="32">
        <v>0</v>
      </c>
      <c r="E64" s="32">
        <v>0</v>
      </c>
      <c r="F64" s="32">
        <v>0</v>
      </c>
      <c r="G64" s="32">
        <v>0</v>
      </c>
      <c r="H64" s="32">
        <v>0</v>
      </c>
      <c r="I64" s="32">
        <v>0</v>
      </c>
      <c r="J64" s="32">
        <v>0</v>
      </c>
      <c r="K64" s="32">
        <v>0</v>
      </c>
      <c r="L64" s="32">
        <v>0</v>
      </c>
      <c r="M64" s="32">
        <v>0</v>
      </c>
      <c r="N64" s="37"/>
      <c r="O64" s="32">
        <v>0</v>
      </c>
      <c r="P64" s="32">
        <v>0</v>
      </c>
      <c r="Q64" s="32">
        <v>0</v>
      </c>
      <c r="R64" s="32">
        <v>0</v>
      </c>
      <c r="S64" s="32">
        <v>0</v>
      </c>
      <c r="T64" s="32">
        <v>0</v>
      </c>
      <c r="U64" s="32">
        <v>0</v>
      </c>
      <c r="V64" s="32">
        <v>0</v>
      </c>
      <c r="W64" s="32">
        <v>0</v>
      </c>
      <c r="X64" s="46">
        <v>0</v>
      </c>
      <c r="Y64" s="384" t="s">
        <v>21</v>
      </c>
      <c r="Z64" s="31">
        <v>0</v>
      </c>
      <c r="AA64" s="32">
        <v>0</v>
      </c>
      <c r="AB64" s="32">
        <v>0</v>
      </c>
      <c r="AC64" s="33">
        <v>0</v>
      </c>
      <c r="AD64" s="42">
        <v>0</v>
      </c>
      <c r="AE64" s="33"/>
      <c r="AF64" s="31">
        <v>0</v>
      </c>
      <c r="AG64" s="33"/>
      <c r="AH64" s="43">
        <v>0</v>
      </c>
      <c r="AI64" s="83"/>
      <c r="AJ64" s="82"/>
      <c r="AK64" s="82"/>
      <c r="AL64" s="82"/>
      <c r="AM64" s="82"/>
      <c r="AN64" s="82"/>
      <c r="AO64" s="82"/>
      <c r="AP64" s="78"/>
      <c r="AQ64" s="46"/>
    </row>
    <row r="65" spans="1:43" ht="15" customHeight="1" x14ac:dyDescent="0.2">
      <c r="A65" s="32">
        <v>0</v>
      </c>
      <c r="B65" s="32">
        <v>0</v>
      </c>
      <c r="C65" s="32">
        <v>0</v>
      </c>
      <c r="D65" s="32">
        <v>0</v>
      </c>
      <c r="E65" s="32">
        <v>0</v>
      </c>
      <c r="F65" s="32">
        <v>0</v>
      </c>
      <c r="G65" s="32">
        <v>0</v>
      </c>
      <c r="H65" s="32">
        <v>0</v>
      </c>
      <c r="I65" s="32">
        <v>0</v>
      </c>
      <c r="J65" s="32">
        <v>0</v>
      </c>
      <c r="K65" s="32">
        <v>0</v>
      </c>
      <c r="L65" s="32">
        <v>0</v>
      </c>
      <c r="M65" s="32">
        <v>0</v>
      </c>
      <c r="N65" s="37"/>
      <c r="O65" s="32">
        <v>0</v>
      </c>
      <c r="P65" s="32">
        <v>0</v>
      </c>
      <c r="Q65" s="32">
        <v>0</v>
      </c>
      <c r="R65" s="32">
        <v>0</v>
      </c>
      <c r="S65" s="32">
        <v>0</v>
      </c>
      <c r="T65" s="32">
        <v>0</v>
      </c>
      <c r="U65" s="32">
        <v>0</v>
      </c>
      <c r="V65" s="32">
        <v>0</v>
      </c>
      <c r="W65" s="32">
        <v>0</v>
      </c>
      <c r="X65" s="46">
        <v>0</v>
      </c>
      <c r="Y65" s="384" t="s">
        <v>22</v>
      </c>
      <c r="Z65" s="31">
        <v>0</v>
      </c>
      <c r="AA65" s="32">
        <v>0</v>
      </c>
      <c r="AB65" s="32">
        <v>0</v>
      </c>
      <c r="AC65" s="33">
        <v>0</v>
      </c>
      <c r="AD65" s="42">
        <v>0</v>
      </c>
      <c r="AE65" s="33"/>
      <c r="AF65" s="31">
        <v>0</v>
      </c>
      <c r="AG65" s="33"/>
      <c r="AH65" s="43">
        <v>0</v>
      </c>
      <c r="AI65" s="83"/>
      <c r="AJ65" s="82"/>
      <c r="AK65" s="82"/>
      <c r="AL65" s="82"/>
      <c r="AM65" s="82"/>
      <c r="AN65" s="82"/>
      <c r="AO65" s="82"/>
      <c r="AP65" s="78"/>
      <c r="AQ65" s="46"/>
    </row>
    <row r="66" spans="1:43" ht="15" customHeight="1" x14ac:dyDescent="0.2">
      <c r="A66" s="32">
        <v>0</v>
      </c>
      <c r="B66" s="32">
        <v>0</v>
      </c>
      <c r="C66" s="32">
        <v>0</v>
      </c>
      <c r="D66" s="32">
        <v>0</v>
      </c>
      <c r="E66" s="32">
        <v>0</v>
      </c>
      <c r="F66" s="32">
        <v>0</v>
      </c>
      <c r="G66" s="32">
        <v>0</v>
      </c>
      <c r="H66" s="32">
        <v>0</v>
      </c>
      <c r="I66" s="32">
        <v>0</v>
      </c>
      <c r="J66" s="32">
        <v>0</v>
      </c>
      <c r="K66" s="32">
        <v>0</v>
      </c>
      <c r="L66" s="32">
        <v>0</v>
      </c>
      <c r="M66" s="32">
        <v>0</v>
      </c>
      <c r="N66" s="38"/>
      <c r="O66" s="32">
        <v>0</v>
      </c>
      <c r="P66" s="32">
        <v>0</v>
      </c>
      <c r="Q66" s="32">
        <v>0</v>
      </c>
      <c r="R66" s="32">
        <v>0</v>
      </c>
      <c r="S66" s="32">
        <v>0</v>
      </c>
      <c r="T66" s="32">
        <v>0</v>
      </c>
      <c r="U66" s="32">
        <v>0</v>
      </c>
      <c r="V66" s="32">
        <v>0</v>
      </c>
      <c r="W66" s="32">
        <v>0</v>
      </c>
      <c r="X66" s="46">
        <v>0</v>
      </c>
      <c r="Y66" s="384" t="s">
        <v>23</v>
      </c>
      <c r="Z66" s="31">
        <v>0</v>
      </c>
      <c r="AA66" s="32">
        <v>0</v>
      </c>
      <c r="AB66" s="32">
        <v>0</v>
      </c>
      <c r="AC66" s="33">
        <v>0</v>
      </c>
      <c r="AD66" s="42">
        <v>0</v>
      </c>
      <c r="AE66" s="33"/>
      <c r="AF66" s="31">
        <v>0</v>
      </c>
      <c r="AG66" s="33"/>
      <c r="AH66" s="43">
        <v>0</v>
      </c>
      <c r="AI66" s="83"/>
      <c r="AJ66" s="82"/>
      <c r="AK66" s="82"/>
      <c r="AL66" s="82"/>
      <c r="AM66" s="82"/>
      <c r="AN66" s="82"/>
      <c r="AO66" s="82"/>
      <c r="AP66" s="78"/>
      <c r="AQ66" s="46"/>
    </row>
    <row r="67" spans="1:43" ht="15" customHeight="1" x14ac:dyDescent="0.2">
      <c r="A67" s="32">
        <v>0</v>
      </c>
      <c r="B67" s="32">
        <v>0</v>
      </c>
      <c r="C67" s="32">
        <v>0</v>
      </c>
      <c r="D67" s="32">
        <v>0</v>
      </c>
      <c r="E67" s="32">
        <v>0</v>
      </c>
      <c r="F67" s="32">
        <v>0</v>
      </c>
      <c r="G67" s="32">
        <v>0</v>
      </c>
      <c r="H67" s="32">
        <v>0</v>
      </c>
      <c r="I67" s="32">
        <v>0</v>
      </c>
      <c r="J67" s="32">
        <v>0</v>
      </c>
      <c r="K67" s="32">
        <v>0</v>
      </c>
      <c r="L67" s="32">
        <v>0</v>
      </c>
      <c r="M67" s="32">
        <v>0</v>
      </c>
      <c r="N67" s="38"/>
      <c r="O67" s="32">
        <v>0</v>
      </c>
      <c r="P67" s="32">
        <v>0</v>
      </c>
      <c r="Q67" s="32">
        <v>0</v>
      </c>
      <c r="R67" s="32">
        <v>0</v>
      </c>
      <c r="S67" s="32">
        <v>0</v>
      </c>
      <c r="T67" s="32">
        <v>0</v>
      </c>
      <c r="U67" s="32">
        <v>0</v>
      </c>
      <c r="V67" s="32">
        <v>0</v>
      </c>
      <c r="W67" s="32">
        <v>0</v>
      </c>
      <c r="X67" s="46">
        <v>0</v>
      </c>
      <c r="Y67" s="384" t="s">
        <v>24</v>
      </c>
      <c r="Z67" s="31">
        <v>0</v>
      </c>
      <c r="AA67" s="32">
        <v>0</v>
      </c>
      <c r="AB67" s="32">
        <v>0</v>
      </c>
      <c r="AC67" s="33">
        <v>0</v>
      </c>
      <c r="AD67" s="42">
        <v>0</v>
      </c>
      <c r="AE67" s="33"/>
      <c r="AF67" s="31">
        <v>0</v>
      </c>
      <c r="AG67" s="33"/>
      <c r="AH67" s="43">
        <v>0</v>
      </c>
      <c r="AI67" s="83"/>
      <c r="AJ67" s="82"/>
      <c r="AK67" s="82"/>
      <c r="AL67" s="82"/>
      <c r="AM67" s="82"/>
      <c r="AN67" s="82"/>
      <c r="AO67" s="82"/>
      <c r="AP67" s="78"/>
      <c r="AQ67" s="46"/>
    </row>
    <row r="68" spans="1:43" ht="15" customHeight="1" x14ac:dyDescent="0.2">
      <c r="A68" s="32">
        <v>0</v>
      </c>
      <c r="B68" s="32">
        <v>0</v>
      </c>
      <c r="C68" s="32">
        <v>0</v>
      </c>
      <c r="D68" s="32">
        <v>0</v>
      </c>
      <c r="E68" s="32">
        <v>0</v>
      </c>
      <c r="F68" s="32">
        <v>0</v>
      </c>
      <c r="G68" s="32">
        <v>0</v>
      </c>
      <c r="H68" s="32">
        <v>0</v>
      </c>
      <c r="I68" s="32">
        <v>0</v>
      </c>
      <c r="J68" s="32">
        <v>0</v>
      </c>
      <c r="K68" s="32">
        <v>0</v>
      </c>
      <c r="L68" s="32">
        <v>0</v>
      </c>
      <c r="M68" s="32">
        <v>0</v>
      </c>
      <c r="N68" s="38"/>
      <c r="O68" s="32">
        <v>0</v>
      </c>
      <c r="P68" s="32">
        <v>0</v>
      </c>
      <c r="Q68" s="32">
        <v>0</v>
      </c>
      <c r="R68" s="32">
        <v>0</v>
      </c>
      <c r="S68" s="32">
        <v>0</v>
      </c>
      <c r="T68" s="32">
        <v>0</v>
      </c>
      <c r="U68" s="32">
        <v>0</v>
      </c>
      <c r="V68" s="32">
        <v>0</v>
      </c>
      <c r="W68" s="32">
        <v>0</v>
      </c>
      <c r="X68" s="46">
        <v>0</v>
      </c>
      <c r="Y68" s="384" t="s">
        <v>25</v>
      </c>
      <c r="Z68" s="31">
        <v>0</v>
      </c>
      <c r="AA68" s="32">
        <v>0</v>
      </c>
      <c r="AB68" s="32">
        <v>100</v>
      </c>
      <c r="AC68" s="33">
        <v>0</v>
      </c>
      <c r="AD68" s="42">
        <v>0</v>
      </c>
      <c r="AE68" s="341"/>
      <c r="AF68" s="36">
        <v>0</v>
      </c>
      <c r="AG68" s="33"/>
      <c r="AH68" s="43">
        <v>0</v>
      </c>
      <c r="AI68" s="83"/>
      <c r="AJ68" s="82"/>
      <c r="AK68" s="82"/>
      <c r="AL68" s="82"/>
      <c r="AM68" s="82"/>
      <c r="AN68" s="82"/>
      <c r="AO68" s="82"/>
      <c r="AP68" s="78"/>
      <c r="AQ68" s="46"/>
    </row>
    <row r="69" spans="1:43" ht="15" customHeight="1" x14ac:dyDescent="0.2">
      <c r="A69" s="32">
        <v>0</v>
      </c>
      <c r="B69" s="32">
        <v>0</v>
      </c>
      <c r="C69" s="32">
        <v>0</v>
      </c>
      <c r="D69" s="32">
        <v>0</v>
      </c>
      <c r="E69" s="32">
        <v>0</v>
      </c>
      <c r="F69" s="32">
        <v>0</v>
      </c>
      <c r="G69" s="32">
        <v>0</v>
      </c>
      <c r="H69" s="32">
        <v>0</v>
      </c>
      <c r="I69" s="32">
        <v>0</v>
      </c>
      <c r="J69" s="32">
        <v>0</v>
      </c>
      <c r="K69" s="32">
        <v>0</v>
      </c>
      <c r="L69" s="32">
        <v>0</v>
      </c>
      <c r="M69" s="32">
        <v>0</v>
      </c>
      <c r="N69" s="32"/>
      <c r="O69" s="32">
        <v>0</v>
      </c>
      <c r="P69" s="32">
        <v>0</v>
      </c>
      <c r="Q69" s="32">
        <v>0</v>
      </c>
      <c r="R69" s="32">
        <v>0</v>
      </c>
      <c r="S69" s="32">
        <v>0</v>
      </c>
      <c r="T69" s="32">
        <v>0</v>
      </c>
      <c r="U69" s="32">
        <v>0</v>
      </c>
      <c r="V69" s="32">
        <v>0</v>
      </c>
      <c r="W69" s="32">
        <v>0</v>
      </c>
      <c r="X69" s="46">
        <v>0</v>
      </c>
      <c r="Y69" s="386" t="s">
        <v>26</v>
      </c>
      <c r="Z69" s="31">
        <v>0</v>
      </c>
      <c r="AA69" s="32">
        <v>0</v>
      </c>
      <c r="AB69" s="32">
        <v>0</v>
      </c>
      <c r="AC69" s="33">
        <v>0</v>
      </c>
      <c r="AD69" s="42">
        <v>0</v>
      </c>
      <c r="AE69" s="356">
        <v>0</v>
      </c>
      <c r="AF69" s="334"/>
      <c r="AG69" s="33"/>
      <c r="AH69" s="43">
        <v>0</v>
      </c>
      <c r="AI69" s="83"/>
      <c r="AJ69" s="82"/>
      <c r="AK69" s="82"/>
      <c r="AL69" s="82"/>
      <c r="AM69" s="82"/>
      <c r="AN69" s="82">
        <v>0</v>
      </c>
      <c r="AO69" s="82"/>
      <c r="AP69" s="78"/>
      <c r="AQ69" s="46"/>
    </row>
    <row r="70" spans="1:43" ht="15" customHeight="1" x14ac:dyDescent="0.2">
      <c r="A70" s="32">
        <v>0</v>
      </c>
      <c r="B70" s="32">
        <v>0</v>
      </c>
      <c r="C70" s="32">
        <v>0</v>
      </c>
      <c r="D70" s="32">
        <v>0</v>
      </c>
      <c r="E70" s="32">
        <v>0</v>
      </c>
      <c r="F70" s="32">
        <v>0</v>
      </c>
      <c r="G70" s="32">
        <v>0</v>
      </c>
      <c r="H70" s="32">
        <v>0</v>
      </c>
      <c r="I70" s="32">
        <v>0</v>
      </c>
      <c r="J70" s="32">
        <v>0</v>
      </c>
      <c r="K70" s="32">
        <v>0</v>
      </c>
      <c r="L70" s="32">
        <v>0</v>
      </c>
      <c r="M70" s="32">
        <v>0</v>
      </c>
      <c r="N70" s="32"/>
      <c r="O70" s="32">
        <v>0</v>
      </c>
      <c r="P70" s="32">
        <v>0</v>
      </c>
      <c r="Q70" s="32">
        <v>0</v>
      </c>
      <c r="R70" s="32">
        <v>0</v>
      </c>
      <c r="S70" s="32">
        <v>0</v>
      </c>
      <c r="T70" s="32">
        <v>0</v>
      </c>
      <c r="U70" s="32">
        <v>0</v>
      </c>
      <c r="V70" s="32">
        <v>0</v>
      </c>
      <c r="W70" s="32">
        <v>0</v>
      </c>
      <c r="X70" s="46">
        <v>0</v>
      </c>
      <c r="Y70" s="386" t="s">
        <v>27</v>
      </c>
      <c r="Z70" s="31">
        <v>0</v>
      </c>
      <c r="AA70" s="32">
        <v>0</v>
      </c>
      <c r="AB70" s="32">
        <v>0</v>
      </c>
      <c r="AC70" s="33">
        <v>0</v>
      </c>
      <c r="AD70" s="42"/>
      <c r="AE70" s="340"/>
      <c r="AF70" s="334"/>
      <c r="AG70" s="171"/>
      <c r="AH70" s="43">
        <v>0</v>
      </c>
      <c r="AI70" s="83"/>
      <c r="AJ70" s="82"/>
      <c r="AK70" s="82"/>
      <c r="AL70" s="82"/>
      <c r="AM70" s="82"/>
      <c r="AN70" s="82">
        <v>0</v>
      </c>
      <c r="AO70" s="82"/>
      <c r="AP70" s="78"/>
      <c r="AQ70" s="46"/>
    </row>
    <row r="71" spans="1:43" ht="15" customHeight="1" x14ac:dyDescent="0.2">
      <c r="A71" s="32">
        <v>0</v>
      </c>
      <c r="B71" s="32">
        <v>0</v>
      </c>
      <c r="C71" s="32">
        <v>0</v>
      </c>
      <c r="D71" s="32">
        <v>0</v>
      </c>
      <c r="E71" s="32">
        <v>0</v>
      </c>
      <c r="F71" s="32">
        <v>0</v>
      </c>
      <c r="G71" s="32">
        <v>0</v>
      </c>
      <c r="H71" s="32">
        <v>0</v>
      </c>
      <c r="I71" s="32">
        <v>0</v>
      </c>
      <c r="J71" s="32">
        <v>0</v>
      </c>
      <c r="K71" s="32">
        <v>0</v>
      </c>
      <c r="L71" s="32">
        <v>0</v>
      </c>
      <c r="M71" s="32">
        <v>0</v>
      </c>
      <c r="N71" s="32"/>
      <c r="O71" s="32">
        <v>0</v>
      </c>
      <c r="P71" s="32">
        <v>0</v>
      </c>
      <c r="Q71" s="32">
        <v>0</v>
      </c>
      <c r="R71" s="32">
        <v>0</v>
      </c>
      <c r="S71" s="32">
        <v>0</v>
      </c>
      <c r="T71" s="32">
        <v>0</v>
      </c>
      <c r="U71" s="32">
        <v>0</v>
      </c>
      <c r="V71" s="32">
        <v>0</v>
      </c>
      <c r="W71" s="32">
        <v>0</v>
      </c>
      <c r="X71" s="46">
        <v>0</v>
      </c>
      <c r="Y71" s="385" t="s">
        <v>67</v>
      </c>
      <c r="Z71" s="31">
        <v>0</v>
      </c>
      <c r="AA71" s="32">
        <v>0</v>
      </c>
      <c r="AB71" s="32">
        <v>0</v>
      </c>
      <c r="AC71" s="33">
        <v>74.02</v>
      </c>
      <c r="AD71" s="42"/>
      <c r="AE71" s="33"/>
      <c r="AF71" s="31">
        <v>0</v>
      </c>
      <c r="AG71" s="33">
        <v>0</v>
      </c>
      <c r="AH71" s="43">
        <v>0</v>
      </c>
      <c r="AI71" s="30">
        <v>0</v>
      </c>
      <c r="AJ71" s="30">
        <v>0</v>
      </c>
      <c r="AK71" s="29">
        <v>0</v>
      </c>
      <c r="AL71" s="29">
        <v>0</v>
      </c>
      <c r="AM71" s="29">
        <v>0</v>
      </c>
      <c r="AN71" s="29">
        <v>0</v>
      </c>
      <c r="AO71" s="29">
        <v>0</v>
      </c>
      <c r="AP71" s="78"/>
      <c r="AQ71" s="46"/>
    </row>
    <row r="72" spans="1:43" ht="15" customHeight="1" x14ac:dyDescent="0.2">
      <c r="A72" s="77"/>
      <c r="B72" s="78"/>
      <c r="C72" s="78"/>
      <c r="D72" s="78"/>
      <c r="E72" s="82"/>
      <c r="F72" s="82"/>
      <c r="G72" s="82"/>
      <c r="H72" s="206">
        <v>216.44889152000002</v>
      </c>
      <c r="I72" s="82"/>
      <c r="J72" s="82"/>
      <c r="K72" s="82"/>
      <c r="L72" s="82"/>
      <c r="M72" s="82"/>
      <c r="N72" s="82"/>
      <c r="O72" s="82"/>
      <c r="P72" s="217">
        <v>16.793448479999999</v>
      </c>
      <c r="Q72" s="82"/>
      <c r="R72" s="82"/>
      <c r="S72" s="78"/>
      <c r="T72" s="78"/>
      <c r="U72" s="78"/>
      <c r="V72" s="78"/>
      <c r="W72" s="78"/>
      <c r="X72" s="46">
        <v>233.24234000000001</v>
      </c>
      <c r="Y72" s="385" t="s">
        <v>68</v>
      </c>
      <c r="Z72" s="31">
        <v>0</v>
      </c>
      <c r="AA72" s="32">
        <v>20</v>
      </c>
      <c r="AB72" s="32">
        <v>0</v>
      </c>
      <c r="AC72" s="33">
        <v>0</v>
      </c>
      <c r="AD72" s="42"/>
      <c r="AE72" s="33"/>
      <c r="AF72" s="31"/>
      <c r="AG72" s="33"/>
      <c r="AH72" s="43">
        <v>46.648468000000001</v>
      </c>
      <c r="AI72" s="83"/>
      <c r="AJ72" s="82"/>
      <c r="AK72" s="82"/>
      <c r="AL72" s="82"/>
      <c r="AM72" s="82"/>
      <c r="AN72" s="82"/>
      <c r="AO72" s="82"/>
      <c r="AP72" s="78"/>
      <c r="AQ72" s="46">
        <v>46.648468000000001</v>
      </c>
    </row>
    <row r="73" spans="1:43" ht="15" customHeight="1" x14ac:dyDescent="0.2">
      <c r="A73" s="77"/>
      <c r="B73" s="78"/>
      <c r="C73" s="78"/>
      <c r="D73" s="78"/>
      <c r="E73" s="82"/>
      <c r="F73" s="206">
        <v>143.75798784</v>
      </c>
      <c r="G73" s="82"/>
      <c r="H73" s="82"/>
      <c r="I73" s="82"/>
      <c r="J73" s="82"/>
      <c r="K73" s="82"/>
      <c r="L73" s="82"/>
      <c r="M73" s="82"/>
      <c r="N73" s="82"/>
      <c r="O73" s="82"/>
      <c r="P73" s="217">
        <v>22.628572160000001</v>
      </c>
      <c r="Q73" s="82"/>
      <c r="R73" s="78"/>
      <c r="S73" s="78"/>
      <c r="T73" s="78"/>
      <c r="U73" s="78"/>
      <c r="V73" s="78"/>
      <c r="W73" s="78"/>
      <c r="X73" s="46">
        <v>166.38656</v>
      </c>
      <c r="Y73" s="385" t="s">
        <v>69</v>
      </c>
      <c r="Z73" s="31">
        <v>0</v>
      </c>
      <c r="AA73" s="32">
        <v>25</v>
      </c>
      <c r="AB73" s="32">
        <v>0</v>
      </c>
      <c r="AC73" s="33">
        <v>0</v>
      </c>
      <c r="AD73" s="42"/>
      <c r="AE73" s="33"/>
      <c r="AF73" s="31"/>
      <c r="AG73" s="33"/>
      <c r="AH73" s="43">
        <v>41.596640000000001</v>
      </c>
      <c r="AI73" s="94"/>
      <c r="AJ73" s="78"/>
      <c r="AK73" s="78"/>
      <c r="AL73" s="78"/>
      <c r="AM73" s="78"/>
      <c r="AN73" s="78"/>
      <c r="AO73" s="78"/>
      <c r="AP73" s="78"/>
      <c r="AQ73" s="46">
        <v>41.596640000000001</v>
      </c>
    </row>
    <row r="74" spans="1:43" ht="15" customHeight="1" x14ac:dyDescent="0.2">
      <c r="A74" s="31"/>
      <c r="B74" s="78"/>
      <c r="C74" s="78"/>
      <c r="D74" s="78"/>
      <c r="E74" s="82"/>
      <c r="F74" s="206">
        <v>65.808745920000007</v>
      </c>
      <c r="G74" s="82"/>
      <c r="H74" s="82"/>
      <c r="I74" s="82"/>
      <c r="J74" s="82"/>
      <c r="K74" s="82"/>
      <c r="L74" s="82"/>
      <c r="M74" s="82"/>
      <c r="N74" s="82"/>
      <c r="O74" s="82"/>
      <c r="P74" s="217">
        <v>10.358784080000003</v>
      </c>
      <c r="Q74" s="82"/>
      <c r="R74" s="78"/>
      <c r="S74" s="78"/>
      <c r="T74" s="78"/>
      <c r="U74" s="78"/>
      <c r="V74" s="78"/>
      <c r="W74" s="78"/>
      <c r="X74" s="46">
        <v>76.167530000000014</v>
      </c>
      <c r="Y74" s="382" t="s">
        <v>121</v>
      </c>
      <c r="Z74" s="31">
        <v>0</v>
      </c>
      <c r="AA74" s="32">
        <v>25</v>
      </c>
      <c r="AB74" s="32">
        <v>0</v>
      </c>
      <c r="AC74" s="33">
        <v>0</v>
      </c>
      <c r="AD74" s="42"/>
      <c r="AE74" s="33"/>
      <c r="AF74" s="31"/>
      <c r="AG74" s="33"/>
      <c r="AH74" s="28">
        <v>19.041882500000003</v>
      </c>
      <c r="AI74" s="42"/>
      <c r="AJ74" s="32"/>
      <c r="AK74" s="32"/>
      <c r="AL74" s="32"/>
      <c r="AM74" s="32"/>
      <c r="AN74" s="32"/>
      <c r="AO74" s="32"/>
      <c r="AP74" s="32"/>
      <c r="AQ74" s="33">
        <v>19.041882500000003</v>
      </c>
    </row>
    <row r="75" spans="1:43" ht="15" customHeight="1" x14ac:dyDescent="0.2">
      <c r="A75" s="77"/>
      <c r="B75" s="78"/>
      <c r="C75" s="78"/>
      <c r="D75" s="78"/>
      <c r="E75" s="82"/>
      <c r="F75" s="206">
        <v>18.112429439999996</v>
      </c>
      <c r="G75" s="82"/>
      <c r="H75" s="82"/>
      <c r="I75" s="82"/>
      <c r="J75" s="82"/>
      <c r="K75" s="82"/>
      <c r="L75" s="82"/>
      <c r="M75" s="82"/>
      <c r="N75" s="82"/>
      <c r="O75" s="82"/>
      <c r="P75" s="206">
        <v>2.8510305599999999</v>
      </c>
      <c r="Q75" s="82"/>
      <c r="R75" s="78"/>
      <c r="S75" s="78"/>
      <c r="T75" s="78"/>
      <c r="U75" s="78"/>
      <c r="V75" s="78"/>
      <c r="W75" s="78"/>
      <c r="X75" s="46">
        <v>20.963459999999998</v>
      </c>
      <c r="Y75" s="384" t="s">
        <v>9</v>
      </c>
      <c r="Z75" s="31">
        <v>0</v>
      </c>
      <c r="AA75" s="32">
        <v>33</v>
      </c>
      <c r="AB75" s="32">
        <v>0</v>
      </c>
      <c r="AC75" s="33">
        <v>0</v>
      </c>
      <c r="AD75" s="42"/>
      <c r="AE75" s="33"/>
      <c r="AF75" s="31"/>
      <c r="AG75" s="33"/>
      <c r="AH75" s="43">
        <v>6.9179417999999986</v>
      </c>
      <c r="AI75" s="94"/>
      <c r="AJ75" s="78"/>
      <c r="AK75" s="78"/>
      <c r="AL75" s="78"/>
      <c r="AM75" s="78"/>
      <c r="AN75" s="78"/>
      <c r="AO75" s="78"/>
      <c r="AP75" s="78"/>
      <c r="AQ75" s="46">
        <v>6.9179417999999986</v>
      </c>
    </row>
    <row r="76" spans="1:43" ht="15" customHeight="1" x14ac:dyDescent="0.2">
      <c r="A76" s="77"/>
      <c r="B76" s="78"/>
      <c r="C76" s="78"/>
      <c r="D76" s="78"/>
      <c r="E76" s="82"/>
      <c r="F76" s="206">
        <v>14.760195839999998</v>
      </c>
      <c r="G76" s="82"/>
      <c r="H76" s="82"/>
      <c r="I76" s="82"/>
      <c r="J76" s="82"/>
      <c r="K76" s="82"/>
      <c r="L76" s="82"/>
      <c r="M76" s="82"/>
      <c r="N76" s="82"/>
      <c r="O76" s="82"/>
      <c r="P76" s="206">
        <v>2.3233641600000001</v>
      </c>
      <c r="Q76" s="82"/>
      <c r="R76" s="78"/>
      <c r="S76" s="78"/>
      <c r="T76" s="78"/>
      <c r="U76" s="78"/>
      <c r="V76" s="78"/>
      <c r="W76" s="78"/>
      <c r="X76" s="46">
        <v>17.083559999999999</v>
      </c>
      <c r="Y76" s="385" t="s">
        <v>70</v>
      </c>
      <c r="Z76" s="31">
        <v>0</v>
      </c>
      <c r="AA76" s="32">
        <v>33</v>
      </c>
      <c r="AB76" s="32">
        <v>0</v>
      </c>
      <c r="AC76" s="33">
        <v>0</v>
      </c>
      <c r="AD76" s="42"/>
      <c r="AE76" s="33"/>
      <c r="AF76" s="31"/>
      <c r="AG76" s="33"/>
      <c r="AH76" s="43">
        <v>5.6375747999999994</v>
      </c>
      <c r="AI76" s="94"/>
      <c r="AJ76" s="78"/>
      <c r="AK76" s="78"/>
      <c r="AL76" s="78"/>
      <c r="AM76" s="78"/>
      <c r="AN76" s="78"/>
      <c r="AO76" s="78"/>
      <c r="AP76" s="78"/>
      <c r="AQ76" s="46">
        <v>5.6375747999999994</v>
      </c>
    </row>
    <row r="77" spans="1:43" ht="15" customHeight="1" x14ac:dyDescent="0.2">
      <c r="A77" s="77"/>
      <c r="B77" s="78"/>
      <c r="C77" s="78"/>
      <c r="D77" s="78"/>
      <c r="E77" s="82"/>
      <c r="F77" s="82">
        <v>84.2</v>
      </c>
      <c r="G77" s="82"/>
      <c r="H77" s="82"/>
      <c r="I77" s="82"/>
      <c r="J77" s="82"/>
      <c r="K77" s="82"/>
      <c r="L77" s="82"/>
      <c r="M77" s="82"/>
      <c r="N77" s="82"/>
      <c r="O77" s="82"/>
      <c r="P77" s="82"/>
      <c r="Q77" s="82"/>
      <c r="R77" s="78"/>
      <c r="S77" s="78"/>
      <c r="T77" s="78"/>
      <c r="U77" s="78"/>
      <c r="V77" s="78"/>
      <c r="W77" s="78"/>
      <c r="X77" s="46">
        <v>84.2</v>
      </c>
      <c r="Y77" s="382" t="s">
        <v>235</v>
      </c>
      <c r="Z77" s="31">
        <v>0</v>
      </c>
      <c r="AA77" s="32">
        <v>33</v>
      </c>
      <c r="AB77" s="32">
        <v>0</v>
      </c>
      <c r="AC77" s="33">
        <v>0</v>
      </c>
      <c r="AD77" s="42"/>
      <c r="AE77" s="33"/>
      <c r="AF77" s="31"/>
      <c r="AG77" s="33"/>
      <c r="AH77" s="43">
        <v>27.786000000000001</v>
      </c>
      <c r="AI77" s="94"/>
      <c r="AJ77" s="78"/>
      <c r="AK77" s="78"/>
      <c r="AL77" s="78"/>
      <c r="AM77" s="78"/>
      <c r="AN77" s="78"/>
      <c r="AO77" s="78"/>
      <c r="AP77" s="78">
        <v>27.786000000000001</v>
      </c>
      <c r="AQ77" s="46"/>
    </row>
    <row r="78" spans="1:43" ht="15" customHeight="1" x14ac:dyDescent="0.2">
      <c r="A78" s="96"/>
      <c r="B78" s="97"/>
      <c r="C78" s="98"/>
      <c r="D78" s="98"/>
      <c r="E78" s="98"/>
      <c r="F78" s="214">
        <v>2.3598401099999999</v>
      </c>
      <c r="G78" s="98"/>
      <c r="H78" s="98"/>
      <c r="I78" s="98"/>
      <c r="J78" s="97"/>
      <c r="K78" s="97"/>
      <c r="L78" s="97"/>
      <c r="M78" s="97"/>
      <c r="N78" s="97"/>
      <c r="O78" s="97"/>
      <c r="P78" s="97"/>
      <c r="Q78" s="97"/>
      <c r="R78" s="97"/>
      <c r="S78" s="97"/>
      <c r="T78" s="97"/>
      <c r="U78" s="97"/>
      <c r="V78" s="97"/>
      <c r="W78" s="97"/>
      <c r="X78" s="46">
        <v>2.3598401099999999</v>
      </c>
      <c r="Y78" s="387" t="s">
        <v>32</v>
      </c>
      <c r="Z78" s="31">
        <v>0</v>
      </c>
      <c r="AA78" s="32">
        <v>33</v>
      </c>
      <c r="AB78" s="32">
        <v>0</v>
      </c>
      <c r="AC78" s="33">
        <v>0</v>
      </c>
      <c r="AD78" s="42">
        <v>0</v>
      </c>
      <c r="AE78" s="176"/>
      <c r="AF78" s="172"/>
      <c r="AG78" s="177"/>
      <c r="AH78" s="43">
        <v>0.77874723629999987</v>
      </c>
      <c r="AI78" s="100"/>
      <c r="AJ78" s="97"/>
      <c r="AK78" s="97"/>
      <c r="AL78" s="97"/>
      <c r="AM78" s="97"/>
      <c r="AN78" s="97"/>
      <c r="AO78" s="97"/>
      <c r="AP78" s="97"/>
      <c r="AQ78" s="46">
        <v>0.77874723629999987</v>
      </c>
    </row>
    <row r="79" spans="1:43" ht="15" customHeight="1" x14ac:dyDescent="0.2">
      <c r="A79" s="96"/>
      <c r="B79" s="97"/>
      <c r="C79" s="98"/>
      <c r="D79" s="98"/>
      <c r="E79" s="98"/>
      <c r="F79" s="98"/>
      <c r="G79" s="214">
        <v>192.50000000000003</v>
      </c>
      <c r="H79" s="214">
        <v>0.22000000000000003</v>
      </c>
      <c r="I79" s="98"/>
      <c r="J79" s="97"/>
      <c r="K79" s="97"/>
      <c r="L79" s="97"/>
      <c r="M79" s="97"/>
      <c r="N79" s="97"/>
      <c r="O79" s="97"/>
      <c r="P79" s="97"/>
      <c r="Q79" s="97"/>
      <c r="R79" s="97"/>
      <c r="S79" s="97"/>
      <c r="T79" s="97"/>
      <c r="U79" s="97"/>
      <c r="V79" s="97"/>
      <c r="W79" s="97"/>
      <c r="X79" s="46">
        <v>192.72000000000003</v>
      </c>
      <c r="Y79" s="387" t="s">
        <v>33</v>
      </c>
      <c r="Z79" s="31">
        <v>0</v>
      </c>
      <c r="AA79" s="32">
        <v>33</v>
      </c>
      <c r="AB79" s="32">
        <v>0</v>
      </c>
      <c r="AC79" s="33">
        <v>0</v>
      </c>
      <c r="AD79" s="178"/>
      <c r="AE79" s="177"/>
      <c r="AF79" s="172"/>
      <c r="AG79" s="177"/>
      <c r="AH79" s="43">
        <v>63.597600000000014</v>
      </c>
      <c r="AI79" s="101"/>
      <c r="AJ79" s="97"/>
      <c r="AK79" s="97"/>
      <c r="AL79" s="97"/>
      <c r="AM79" s="97"/>
      <c r="AN79" s="97"/>
      <c r="AO79" s="97"/>
      <c r="AP79" s="97"/>
      <c r="AQ79" s="46">
        <v>63.597600000000014</v>
      </c>
    </row>
    <row r="80" spans="1:43" ht="15" customHeight="1" thickBot="1" x14ac:dyDescent="0.25">
      <c r="A80" s="96"/>
      <c r="B80" s="97"/>
      <c r="C80" s="98"/>
      <c r="D80" s="215">
        <v>0</v>
      </c>
      <c r="E80" s="381"/>
      <c r="F80" s="215">
        <v>24.397590361445783</v>
      </c>
      <c r="G80" s="98"/>
      <c r="H80" s="98"/>
      <c r="I80" s="98"/>
      <c r="J80" s="97"/>
      <c r="K80" s="97"/>
      <c r="L80" s="97"/>
      <c r="M80" s="97"/>
      <c r="N80" s="97"/>
      <c r="O80" s="97"/>
      <c r="P80" s="97"/>
      <c r="Q80" s="97"/>
      <c r="R80" s="97"/>
      <c r="S80" s="97"/>
      <c r="T80" s="97"/>
      <c r="U80" s="97"/>
      <c r="V80" s="97"/>
      <c r="W80" s="97"/>
      <c r="X80" s="99">
        <v>24.397590361445783</v>
      </c>
      <c r="Y80" s="388" t="s">
        <v>11</v>
      </c>
      <c r="Z80" s="180">
        <v>0</v>
      </c>
      <c r="AA80" s="181">
        <v>33</v>
      </c>
      <c r="AB80" s="181">
        <v>0</v>
      </c>
      <c r="AC80" s="182">
        <v>0</v>
      </c>
      <c r="AD80" s="184"/>
      <c r="AE80" s="182"/>
      <c r="AF80" s="180"/>
      <c r="AG80" s="182"/>
      <c r="AH80" s="106">
        <v>8.0512048192771086</v>
      </c>
      <c r="AI80" s="107"/>
      <c r="AJ80" s="104"/>
      <c r="AK80" s="104"/>
      <c r="AL80" s="104"/>
      <c r="AM80" s="104"/>
      <c r="AN80" s="104"/>
      <c r="AO80" s="104"/>
      <c r="AP80" s="104"/>
      <c r="AQ80" s="46">
        <v>8.0512048192771086</v>
      </c>
    </row>
    <row r="81" spans="1:44" ht="15" customHeight="1" thickBot="1" x14ac:dyDescent="0.25">
      <c r="A81" s="108">
        <v>192.02783890757405</v>
      </c>
      <c r="B81" s="109">
        <v>9.9</v>
      </c>
      <c r="C81" s="109">
        <v>35.792064000000003</v>
      </c>
      <c r="D81" s="109">
        <v>3.8586239999999998</v>
      </c>
      <c r="E81" s="109">
        <v>21.626079999999995</v>
      </c>
      <c r="F81" s="109">
        <v>353.39678951144577</v>
      </c>
      <c r="G81" s="109">
        <v>192.50000000000003</v>
      </c>
      <c r="H81" s="109">
        <v>216.66889152000002</v>
      </c>
      <c r="I81" s="109">
        <v>0.44351999999999997</v>
      </c>
      <c r="J81" s="109">
        <v>56.099999999999994</v>
      </c>
      <c r="K81" s="109">
        <v>0</v>
      </c>
      <c r="L81" s="109">
        <v>31.984815999999995</v>
      </c>
      <c r="M81" s="109">
        <v>0</v>
      </c>
      <c r="N81" s="109">
        <v>53.747280000000003</v>
      </c>
      <c r="O81" s="109">
        <v>2.9953728000000002</v>
      </c>
      <c r="P81" s="109">
        <v>54.955199440000001</v>
      </c>
      <c r="Q81" s="109">
        <v>147.57753600000001</v>
      </c>
      <c r="R81" s="109">
        <v>146.17574399999998</v>
      </c>
      <c r="S81" s="109">
        <v>538.35699199999999</v>
      </c>
      <c r="T81" s="109">
        <v>3.5163072000000004</v>
      </c>
      <c r="U81" s="109">
        <v>73.180800000000019</v>
      </c>
      <c r="V81" s="109">
        <v>2.9433600000000002</v>
      </c>
      <c r="W81" s="109">
        <v>59.8752</v>
      </c>
      <c r="X81" s="110">
        <v>2197.6224153790204</v>
      </c>
      <c r="Y81" s="111" t="s">
        <v>2</v>
      </c>
      <c r="Z81" s="393"/>
      <c r="AA81" s="393"/>
      <c r="AB81" s="393"/>
      <c r="AC81" s="393"/>
      <c r="AD81" s="108">
        <v>-2.8421709430404007E-14</v>
      </c>
      <c r="AE81" s="110">
        <v>388.75720412723081</v>
      </c>
      <c r="AF81" s="108">
        <v>0</v>
      </c>
      <c r="AG81" s="110">
        <v>423.08630668427514</v>
      </c>
      <c r="AH81" s="111">
        <v>1229.1151055290441</v>
      </c>
      <c r="AI81" s="112">
        <v>678.85252778916288</v>
      </c>
      <c r="AJ81" s="109">
        <v>78.723529986367112</v>
      </c>
      <c r="AK81" s="109">
        <v>77.57076432806349</v>
      </c>
      <c r="AL81" s="109">
        <v>55.365063339235334</v>
      </c>
      <c r="AM81" s="109">
        <v>1.4646849694328834</v>
      </c>
      <c r="AN81" s="109">
        <v>32.323699634168541</v>
      </c>
      <c r="AO81" s="109">
        <v>7.2583932973158207</v>
      </c>
      <c r="AP81" s="109">
        <v>73.538001760410353</v>
      </c>
      <c r="AQ81" s="110">
        <v>224.01844042488747</v>
      </c>
    </row>
    <row r="82" spans="1:44" ht="15" customHeight="1" x14ac:dyDescent="0.25">
      <c r="A82" s="88">
        <v>0</v>
      </c>
      <c r="B82" s="89">
        <v>0.62469000000000008</v>
      </c>
      <c r="C82" s="89">
        <v>3.3776970796800008</v>
      </c>
      <c r="D82" s="89">
        <v>0.30436826111999993</v>
      </c>
      <c r="E82" s="89">
        <v>1.6003299199999996</v>
      </c>
      <c r="F82" s="89">
        <v>26.151362423846987</v>
      </c>
      <c r="G82" s="89">
        <v>13.860000000000001</v>
      </c>
      <c r="H82" s="89">
        <v>15.816829080960002</v>
      </c>
      <c r="I82" s="89">
        <v>2.5231852799999999E-2</v>
      </c>
      <c r="J82" s="89">
        <v>0</v>
      </c>
      <c r="K82" s="89">
        <v>0</v>
      </c>
      <c r="L82" s="89">
        <v>0</v>
      </c>
      <c r="M82" s="89">
        <v>0</v>
      </c>
      <c r="N82" s="89">
        <v>0</v>
      </c>
      <c r="O82" s="89">
        <v>0</v>
      </c>
      <c r="P82" s="89">
        <v>0</v>
      </c>
      <c r="Q82" s="89">
        <v>0</v>
      </c>
      <c r="R82" s="89">
        <v>0</v>
      </c>
      <c r="S82" s="89">
        <v>0</v>
      </c>
      <c r="T82" s="89">
        <v>0</v>
      </c>
      <c r="U82" s="89">
        <v>0</v>
      </c>
      <c r="V82" s="89">
        <v>0</v>
      </c>
      <c r="W82" s="89">
        <v>5.6546138880000001</v>
      </c>
      <c r="X82" s="91">
        <v>67.415122506406988</v>
      </c>
      <c r="Y82" s="113" t="s">
        <v>744</v>
      </c>
      <c r="Z82" s="114">
        <v>2.979542230460841</v>
      </c>
      <c r="AA82" s="115" t="s">
        <v>12</v>
      </c>
      <c r="AB82" s="115"/>
      <c r="AC82" s="116"/>
      <c r="AD82" s="117"/>
      <c r="AE82" s="117"/>
      <c r="AF82" s="117"/>
      <c r="AG82" s="117"/>
      <c r="AH82" s="117"/>
      <c r="AI82" s="117"/>
      <c r="AJ82" s="117"/>
      <c r="AK82" s="117"/>
      <c r="AL82" s="117"/>
      <c r="AM82" s="117"/>
      <c r="AN82" s="117"/>
      <c r="AO82" s="117"/>
      <c r="AP82" s="117"/>
      <c r="AQ82" s="117"/>
    </row>
    <row r="83" spans="1:44" ht="15" customHeight="1" x14ac:dyDescent="0.2">
      <c r="A83" s="77"/>
      <c r="B83" s="78"/>
      <c r="C83" s="78"/>
      <c r="D83" s="78"/>
      <c r="E83" s="78"/>
      <c r="F83" s="78"/>
      <c r="G83" s="78"/>
      <c r="H83" s="78"/>
      <c r="I83" s="78"/>
      <c r="J83" s="78"/>
      <c r="K83" s="78"/>
      <c r="L83" s="78"/>
      <c r="M83" s="78"/>
      <c r="N83" s="78"/>
      <c r="O83" s="98">
        <v>92</v>
      </c>
      <c r="P83" s="98">
        <v>341</v>
      </c>
      <c r="Q83" s="98">
        <v>360</v>
      </c>
      <c r="R83" s="98">
        <v>158</v>
      </c>
      <c r="S83" s="97"/>
      <c r="T83" s="78"/>
      <c r="U83" s="78"/>
      <c r="V83" s="78"/>
      <c r="W83" s="78"/>
      <c r="X83" s="46">
        <v>951</v>
      </c>
      <c r="Y83" s="43" t="s">
        <v>35</v>
      </c>
      <c r="Z83" s="25">
        <v>61.215121875049242</v>
      </c>
      <c r="AA83" s="2" t="s">
        <v>204</v>
      </c>
      <c r="AB83" s="118"/>
      <c r="AC83" s="119"/>
      <c r="AD83" s="117"/>
      <c r="AE83" s="117"/>
      <c r="AF83" s="117"/>
      <c r="AG83" s="117"/>
      <c r="AH83" s="117"/>
      <c r="AI83" s="117"/>
      <c r="AJ83" s="117"/>
      <c r="AK83" s="117"/>
      <c r="AL83" s="117"/>
      <c r="AM83" s="117"/>
      <c r="AN83" s="117"/>
      <c r="AO83" s="117"/>
      <c r="AP83" s="117"/>
      <c r="AQ83" s="117"/>
    </row>
    <row r="84" spans="1:44" ht="15" customHeight="1" thickBot="1" x14ac:dyDescent="0.25">
      <c r="A84" s="103"/>
      <c r="B84" s="104"/>
      <c r="C84" s="104"/>
      <c r="D84" s="104"/>
      <c r="E84" s="104"/>
      <c r="F84" s="104"/>
      <c r="G84" s="104"/>
      <c r="H84" s="104"/>
      <c r="I84" s="104"/>
      <c r="J84" s="104"/>
      <c r="K84" s="104"/>
      <c r="L84" s="104"/>
      <c r="M84" s="104"/>
      <c r="N84" s="104"/>
      <c r="O84" s="104">
        <v>3.2558400000000001</v>
      </c>
      <c r="P84" s="104">
        <v>16.115894263929619</v>
      </c>
      <c r="Q84" s="104">
        <v>40.993760000000002</v>
      </c>
      <c r="R84" s="104">
        <v>92.516293670886057</v>
      </c>
      <c r="S84" s="104"/>
      <c r="T84" s="104"/>
      <c r="U84" s="104"/>
      <c r="V84" s="104"/>
      <c r="W84" s="104"/>
      <c r="X84" s="105">
        <v>36.982529152471081</v>
      </c>
      <c r="Y84" s="106" t="s">
        <v>38</v>
      </c>
      <c r="Z84" s="120">
        <v>50.578907443856579</v>
      </c>
      <c r="AA84" s="26" t="s">
        <v>236</v>
      </c>
      <c r="AB84" s="121"/>
      <c r="AC84" s="122"/>
      <c r="AD84" s="117"/>
      <c r="AE84" s="117"/>
      <c r="AF84" s="117"/>
      <c r="AG84" s="117"/>
      <c r="AH84" s="117"/>
      <c r="AI84" s="117"/>
      <c r="AJ84" s="117"/>
      <c r="AK84" s="117"/>
      <c r="AL84" s="117"/>
      <c r="AM84" s="117"/>
      <c r="AN84" s="117"/>
      <c r="AO84" s="117"/>
      <c r="AP84" s="117"/>
      <c r="AQ84" s="117"/>
    </row>
    <row r="85" spans="1:44" ht="15" customHeight="1" thickBot="1" x14ac:dyDescent="0.25">
      <c r="A85" s="55"/>
      <c r="B85" s="55"/>
      <c r="C85" s="55"/>
      <c r="D85" s="55"/>
      <c r="E85" s="55"/>
      <c r="F85" s="55"/>
      <c r="G85" s="55"/>
      <c r="H85" s="55"/>
      <c r="I85" s="55"/>
      <c r="J85" s="55"/>
      <c r="K85" s="55"/>
      <c r="L85" s="55"/>
      <c r="M85" s="55"/>
      <c r="N85" s="55"/>
      <c r="O85" s="55"/>
      <c r="P85" s="55"/>
      <c r="Q85" s="55"/>
      <c r="R85" s="55"/>
      <c r="S85" s="55"/>
      <c r="T85" s="55"/>
      <c r="U85" s="55"/>
      <c r="V85" s="55"/>
      <c r="W85" s="55"/>
      <c r="X85" s="55"/>
      <c r="Y85" s="3"/>
      <c r="Z85" s="3"/>
      <c r="AA85" s="3"/>
      <c r="AB85" s="3"/>
      <c r="AC85" s="55"/>
      <c r="AD85" s="55"/>
      <c r="AE85" s="55"/>
      <c r="AF85" s="55"/>
      <c r="AG85" s="55"/>
      <c r="AH85" s="369"/>
      <c r="AI85" s="55"/>
      <c r="AJ85" s="55"/>
      <c r="AK85" s="55"/>
      <c r="AL85" s="55"/>
      <c r="AM85" s="55"/>
      <c r="AN85" s="55"/>
      <c r="AO85" s="55"/>
      <c r="AP85" s="55"/>
      <c r="AQ85" s="55"/>
    </row>
    <row r="86" spans="1:44" s="4" customFormat="1" ht="17.25" customHeight="1" x14ac:dyDescent="0.2">
      <c r="A86" s="123" t="s">
        <v>122</v>
      </c>
      <c r="B86" s="852" t="s">
        <v>75</v>
      </c>
      <c r="C86" s="852" t="s">
        <v>76</v>
      </c>
      <c r="D86" s="852" t="s">
        <v>77</v>
      </c>
      <c r="E86" s="852" t="s">
        <v>78</v>
      </c>
      <c r="F86" s="852" t="s">
        <v>79</v>
      </c>
      <c r="G86" s="852" t="s">
        <v>80</v>
      </c>
      <c r="H86" s="852" t="s">
        <v>81</v>
      </c>
      <c r="I86" s="852" t="s">
        <v>82</v>
      </c>
      <c r="J86" s="852" t="s">
        <v>83</v>
      </c>
      <c r="K86" s="852" t="s">
        <v>84</v>
      </c>
      <c r="L86" s="852" t="s">
        <v>85</v>
      </c>
      <c r="M86" s="852" t="s">
        <v>86</v>
      </c>
      <c r="N86" s="852" t="s">
        <v>87</v>
      </c>
      <c r="O86" s="852" t="s">
        <v>88</v>
      </c>
      <c r="P86" s="852" t="s">
        <v>89</v>
      </c>
      <c r="Q86" s="852" t="s">
        <v>90</v>
      </c>
      <c r="R86" s="852" t="s">
        <v>91</v>
      </c>
      <c r="S86" s="852" t="s">
        <v>92</v>
      </c>
      <c r="T86" s="852" t="s">
        <v>93</v>
      </c>
      <c r="U86" s="852" t="s">
        <v>94</v>
      </c>
      <c r="V86" s="852" t="s">
        <v>95</v>
      </c>
      <c r="W86" s="855" t="s">
        <v>96</v>
      </c>
      <c r="X86" s="3"/>
      <c r="Y86" s="3"/>
      <c r="Z86" s="3"/>
      <c r="AA86" s="3"/>
      <c r="AB86" s="3"/>
      <c r="AC86" s="3"/>
      <c r="AD86" s="3"/>
      <c r="AE86" s="3"/>
      <c r="AF86" s="3"/>
      <c r="AG86" s="3"/>
      <c r="AH86" s="3"/>
      <c r="AI86" s="3"/>
      <c r="AJ86" s="3"/>
      <c r="AK86" s="3"/>
      <c r="AL86" s="3"/>
      <c r="AM86" s="3"/>
      <c r="AN86" s="3"/>
      <c r="AO86" s="3"/>
      <c r="AP86" s="3"/>
      <c r="AQ86" s="3"/>
    </row>
    <row r="87" spans="1:44" s="4" customFormat="1" ht="21" x14ac:dyDescent="0.2">
      <c r="A87" s="207">
        <v>100</v>
      </c>
      <c r="B87" s="853"/>
      <c r="C87" s="853"/>
      <c r="D87" s="853"/>
      <c r="E87" s="853"/>
      <c r="F87" s="853"/>
      <c r="G87" s="853"/>
      <c r="H87" s="853"/>
      <c r="I87" s="853"/>
      <c r="J87" s="853"/>
      <c r="K87" s="853"/>
      <c r="L87" s="853"/>
      <c r="M87" s="853"/>
      <c r="N87" s="853"/>
      <c r="O87" s="853"/>
      <c r="P87" s="853"/>
      <c r="Q87" s="853"/>
      <c r="R87" s="853"/>
      <c r="S87" s="853"/>
      <c r="T87" s="853"/>
      <c r="U87" s="853"/>
      <c r="V87" s="853"/>
      <c r="W87" s="856"/>
      <c r="X87" s="3"/>
      <c r="Y87" s="3"/>
      <c r="Z87" s="3"/>
      <c r="AA87" s="3"/>
      <c r="AB87" s="3"/>
      <c r="AC87" s="3"/>
      <c r="AD87" s="3"/>
      <c r="AE87" s="3"/>
      <c r="AF87" s="3"/>
      <c r="AG87" s="3"/>
      <c r="AH87" s="3"/>
      <c r="AI87" s="3"/>
      <c r="AJ87" s="3"/>
      <c r="AK87" s="3"/>
      <c r="AL87" s="3"/>
      <c r="AM87" s="3"/>
      <c r="AN87" s="3"/>
      <c r="AO87" s="3"/>
      <c r="AP87" s="3"/>
      <c r="AQ87" s="3"/>
    </row>
    <row r="88" spans="1:44" s="4" customFormat="1" ht="123" customHeight="1" thickBot="1" x14ac:dyDescent="0.25">
      <c r="A88" s="124" t="s">
        <v>123</v>
      </c>
      <c r="B88" s="854"/>
      <c r="C88" s="854"/>
      <c r="D88" s="854"/>
      <c r="E88" s="854"/>
      <c r="F88" s="854"/>
      <c r="G88" s="854"/>
      <c r="H88" s="854"/>
      <c r="I88" s="854"/>
      <c r="J88" s="854"/>
      <c r="K88" s="854"/>
      <c r="L88" s="854"/>
      <c r="M88" s="854"/>
      <c r="N88" s="854"/>
      <c r="O88" s="854"/>
      <c r="P88" s="854"/>
      <c r="Q88" s="854"/>
      <c r="R88" s="854"/>
      <c r="S88" s="854"/>
      <c r="T88" s="854"/>
      <c r="U88" s="854"/>
      <c r="V88" s="854"/>
      <c r="W88" s="857"/>
      <c r="X88" s="3"/>
      <c r="Y88" s="3"/>
      <c r="Z88" s="3"/>
      <c r="AA88" s="3"/>
      <c r="AB88" s="3"/>
      <c r="AC88" s="3"/>
      <c r="AD88" s="3"/>
      <c r="AE88" s="3"/>
      <c r="AF88" s="3"/>
      <c r="AG88" s="3"/>
      <c r="AH88" s="3"/>
      <c r="AI88" s="3"/>
      <c r="AJ88" s="3"/>
      <c r="AK88" s="3"/>
      <c r="AL88" s="3"/>
      <c r="AM88" s="3"/>
      <c r="AN88" s="3"/>
      <c r="AO88" s="3"/>
      <c r="AP88" s="3"/>
      <c r="AQ88" s="3"/>
    </row>
    <row r="89" spans="1:44" ht="15" customHeight="1" thickBot="1" x14ac:dyDescent="0.35">
      <c r="A89" s="208">
        <v>0</v>
      </c>
      <c r="B89" s="47">
        <v>63.1</v>
      </c>
      <c r="C89" s="47">
        <v>94.37</v>
      </c>
      <c r="D89" s="47">
        <v>78.88</v>
      </c>
      <c r="E89" s="47">
        <v>74</v>
      </c>
      <c r="F89" s="47">
        <v>74</v>
      </c>
      <c r="G89" s="47">
        <v>72</v>
      </c>
      <c r="H89" s="47">
        <v>73</v>
      </c>
      <c r="I89" s="47">
        <v>56.89</v>
      </c>
      <c r="J89" s="47"/>
      <c r="K89" s="47"/>
      <c r="L89" s="47"/>
      <c r="M89" s="47"/>
      <c r="N89" s="48"/>
      <c r="O89" s="47"/>
      <c r="P89" s="47"/>
      <c r="Q89" s="47"/>
      <c r="R89" s="47"/>
      <c r="S89" s="47"/>
      <c r="T89" s="47"/>
      <c r="U89" s="47"/>
      <c r="V89" s="48"/>
      <c r="W89" s="836">
        <v>94.44</v>
      </c>
      <c r="X89" s="125" t="s">
        <v>295</v>
      </c>
      <c r="Y89" s="126"/>
      <c r="Z89" s="55"/>
      <c r="AA89" s="55"/>
      <c r="AB89" s="55"/>
      <c r="AC89" s="55"/>
      <c r="AD89" s="55"/>
      <c r="AE89" s="55"/>
      <c r="AF89" s="55"/>
      <c r="AG89" s="55"/>
      <c r="AH89" s="55"/>
      <c r="AI89" s="55"/>
      <c r="AJ89" s="55"/>
      <c r="AK89" s="55"/>
      <c r="AL89" s="55"/>
      <c r="AM89" s="55"/>
      <c r="AN89" s="55"/>
      <c r="AO89" s="55"/>
      <c r="AP89" s="55"/>
      <c r="AQ89" s="55"/>
    </row>
    <row r="90" spans="1:44" x14ac:dyDescent="0.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row>
    <row r="91" spans="1:44" x14ac:dyDescent="0.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row>
    <row r="92" spans="1:44" ht="27.75" x14ac:dyDescent="0.4">
      <c r="A92" s="298" t="s">
        <v>261</v>
      </c>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row>
    <row r="93" spans="1:44" x14ac:dyDescent="0.2">
      <c r="A93" s="64"/>
      <c r="B93" s="64"/>
      <c r="C93" s="64"/>
      <c r="D93" s="64"/>
      <c r="E93" s="64"/>
      <c r="F93" s="64"/>
      <c r="G93" s="64"/>
      <c r="H93" s="64"/>
      <c r="I93" s="64"/>
      <c r="J93" s="64"/>
      <c r="K93" s="64"/>
      <c r="L93" s="64"/>
      <c r="M93" s="64"/>
      <c r="N93" s="64"/>
      <c r="O93" s="64"/>
      <c r="P93" s="64"/>
      <c r="Q93" s="64"/>
      <c r="X93" s="64"/>
      <c r="Y93" s="64"/>
      <c r="Z93" s="64"/>
      <c r="AA93" s="64"/>
      <c r="AB93" s="64"/>
      <c r="AC93" s="64"/>
      <c r="AD93" s="64"/>
      <c r="AE93" s="64"/>
      <c r="AF93" s="64"/>
      <c r="AG93" s="64"/>
      <c r="AH93" s="64"/>
      <c r="AI93" s="64"/>
      <c r="AJ93" s="64"/>
      <c r="AK93" s="64"/>
      <c r="AL93" s="64"/>
      <c r="AM93" s="64"/>
      <c r="AN93" s="64"/>
      <c r="AO93" s="64"/>
      <c r="AP93" s="64"/>
      <c r="AQ93" s="64"/>
      <c r="AR93" s="64"/>
    </row>
    <row r="94" spans="1:44" ht="15.75" x14ac:dyDescent="0.25">
      <c r="A94" s="297" t="s">
        <v>262</v>
      </c>
      <c r="B94" s="64"/>
      <c r="C94" s="64"/>
      <c r="D94" s="64"/>
      <c r="E94" s="64"/>
      <c r="F94" s="64"/>
      <c r="G94" s="64"/>
      <c r="H94" s="64"/>
      <c r="I94" s="64"/>
      <c r="J94" s="297" t="s">
        <v>284</v>
      </c>
      <c r="K94" s="64"/>
      <c r="L94" s="64"/>
      <c r="M94" s="64"/>
      <c r="N94" s="64"/>
      <c r="O94" s="64"/>
      <c r="P94" s="64"/>
      <c r="Q94" s="64"/>
      <c r="X94" s="64"/>
      <c r="Y94" s="64"/>
      <c r="AK94" s="64"/>
      <c r="AL94" s="64"/>
      <c r="AM94" s="64"/>
      <c r="AN94" s="64"/>
      <c r="AO94" s="64"/>
      <c r="AP94" s="64"/>
      <c r="AQ94" s="64"/>
      <c r="AR94" s="64"/>
    </row>
    <row r="95" spans="1:44" x14ac:dyDescent="0.2">
      <c r="A95" s="302" t="s">
        <v>317</v>
      </c>
      <c r="B95" s="289"/>
      <c r="C95" s="289"/>
      <c r="D95" s="42"/>
      <c r="E95" s="295"/>
      <c r="F95" s="219" t="s">
        <v>259</v>
      </c>
      <c r="G95" s="300">
        <v>-0.04</v>
      </c>
      <c r="J95" s="302" t="s">
        <v>265</v>
      </c>
      <c r="K95" s="289"/>
      <c r="L95" s="289"/>
      <c r="M95" s="289"/>
      <c r="N95" s="289"/>
      <c r="O95" s="290"/>
      <c r="Y95" s="64"/>
    </row>
    <row r="96" spans="1:44" x14ac:dyDescent="0.2">
      <c r="A96" s="295">
        <v>2018</v>
      </c>
      <c r="B96" s="289"/>
      <c r="C96" s="289"/>
      <c r="D96" s="42"/>
      <c r="E96" s="403">
        <v>68.7</v>
      </c>
      <c r="F96" s="376"/>
      <c r="G96" s="377"/>
      <c r="J96" s="308" t="s">
        <v>266</v>
      </c>
      <c r="K96" s="293"/>
      <c r="L96" s="293"/>
      <c r="M96" s="293"/>
      <c r="N96" s="294"/>
      <c r="O96" s="323">
        <v>-7.3700000000000002E-2</v>
      </c>
      <c r="P96" s="127"/>
      <c r="Y96" s="55"/>
    </row>
    <row r="97" spans="1:29" ht="12.75" customHeight="1" x14ac:dyDescent="0.2">
      <c r="A97" s="295">
        <v>2030</v>
      </c>
      <c r="B97" s="289"/>
      <c r="C97" s="289"/>
      <c r="D97" s="42"/>
      <c r="E97" s="403">
        <v>0</v>
      </c>
      <c r="F97" s="376"/>
      <c r="G97" s="377"/>
      <c r="J97" s="306" t="s">
        <v>267</v>
      </c>
      <c r="K97" s="291"/>
      <c r="L97" s="291"/>
      <c r="M97" s="307"/>
      <c r="N97" s="292"/>
      <c r="O97" s="315">
        <v>-0.16639999999999999</v>
      </c>
      <c r="P97" s="127"/>
      <c r="Y97" s="64"/>
      <c r="AC97" s="1">
        <v>0</v>
      </c>
    </row>
    <row r="98" spans="1:29" x14ac:dyDescent="0.2">
      <c r="A98" s="87" t="s">
        <v>256</v>
      </c>
      <c r="D98" s="117">
        <v>91.403930131004358</v>
      </c>
      <c r="E98" s="130"/>
      <c r="F98" s="404">
        <v>62.794499999999999</v>
      </c>
      <c r="G98" s="371">
        <v>60.282719999999998</v>
      </c>
      <c r="J98" s="302" t="s">
        <v>271</v>
      </c>
      <c r="K98" s="289"/>
      <c r="L98" s="289"/>
      <c r="M98" s="304"/>
      <c r="N98" s="289"/>
      <c r="O98" s="311"/>
    </row>
    <row r="99" spans="1:29" x14ac:dyDescent="0.2">
      <c r="A99" s="296" t="s">
        <v>254</v>
      </c>
      <c r="B99" s="289"/>
      <c r="C99" s="289"/>
      <c r="D99" s="42"/>
      <c r="E99" s="375"/>
      <c r="F99" s="404">
        <v>43.956149999999994</v>
      </c>
      <c r="G99" s="372">
        <v>42.197903999999994</v>
      </c>
      <c r="H99" s="128"/>
      <c r="I99" s="129"/>
      <c r="J99" s="308" t="s">
        <v>268</v>
      </c>
      <c r="K99" s="293"/>
      <c r="L99" s="293"/>
      <c r="M99" s="309"/>
      <c r="N99" s="294"/>
      <c r="O99" s="310">
        <v>-0.1133</v>
      </c>
      <c r="T99" s="128"/>
      <c r="W99" s="128"/>
      <c r="AC99" s="1">
        <v>0</v>
      </c>
    </row>
    <row r="100" spans="1:29" x14ac:dyDescent="0.2">
      <c r="A100" s="296" t="s">
        <v>255</v>
      </c>
      <c r="B100" s="289"/>
      <c r="C100" s="289"/>
      <c r="D100" s="42"/>
      <c r="E100" s="375"/>
      <c r="F100" s="404">
        <v>18.838349999999998</v>
      </c>
      <c r="G100" s="372">
        <v>18.084815999999996</v>
      </c>
      <c r="J100" s="302" t="s">
        <v>269</v>
      </c>
      <c r="K100" s="289"/>
      <c r="L100" s="289"/>
      <c r="M100" s="303"/>
      <c r="N100" s="290"/>
      <c r="O100" s="305">
        <v>-9.1300000000000006E-2</v>
      </c>
    </row>
    <row r="101" spans="1:29" x14ac:dyDescent="0.2">
      <c r="E101" s="130"/>
      <c r="F101" s="379"/>
      <c r="G101" s="373"/>
      <c r="J101" s="302" t="s">
        <v>270</v>
      </c>
      <c r="K101" s="289"/>
      <c r="L101" s="289"/>
      <c r="M101" s="303"/>
      <c r="N101" s="290"/>
      <c r="O101" s="305">
        <v>-0.19059999999999999</v>
      </c>
    </row>
    <row r="102" spans="1:29" x14ac:dyDescent="0.2">
      <c r="A102" s="302" t="s">
        <v>318</v>
      </c>
      <c r="B102" s="289"/>
      <c r="C102" s="289"/>
      <c r="D102" s="42"/>
      <c r="E102" s="375"/>
      <c r="F102" s="378" t="s">
        <v>260</v>
      </c>
      <c r="G102" s="374">
        <v>-0.04</v>
      </c>
      <c r="J102" s="302" t="s">
        <v>272</v>
      </c>
      <c r="K102" s="289"/>
      <c r="L102" s="289"/>
      <c r="M102" s="303"/>
      <c r="N102" s="290"/>
      <c r="O102" s="305">
        <v>-2.4096385542168801E-2</v>
      </c>
    </row>
    <row r="103" spans="1:29" x14ac:dyDescent="0.2">
      <c r="A103" s="295">
        <v>2018</v>
      </c>
      <c r="B103" s="289"/>
      <c r="C103" s="289"/>
      <c r="D103" s="42"/>
      <c r="E103" s="403">
        <v>61</v>
      </c>
      <c r="F103" s="378"/>
      <c r="G103" s="371"/>
      <c r="J103" s="302" t="s">
        <v>274</v>
      </c>
      <c r="K103" s="289"/>
      <c r="L103" s="289"/>
      <c r="M103" s="303"/>
      <c r="N103" s="290"/>
      <c r="O103" s="305">
        <v>0.10000000000000009</v>
      </c>
    </row>
    <row r="104" spans="1:29" x14ac:dyDescent="0.2">
      <c r="A104" s="295">
        <v>2030</v>
      </c>
      <c r="B104" s="289"/>
      <c r="C104" s="289"/>
      <c r="D104" s="42"/>
      <c r="E104" s="403">
        <v>14.639999999999999</v>
      </c>
      <c r="F104" s="378"/>
      <c r="G104" s="371"/>
      <c r="J104" s="87" t="s">
        <v>283</v>
      </c>
    </row>
    <row r="105" spans="1:29" x14ac:dyDescent="0.2">
      <c r="A105" s="87" t="s">
        <v>104</v>
      </c>
      <c r="D105" s="117">
        <v>80</v>
      </c>
      <c r="E105" s="130"/>
      <c r="F105" s="404">
        <v>37.088000000000001</v>
      </c>
      <c r="G105" s="371">
        <v>35.604480000000002</v>
      </c>
    </row>
    <row r="106" spans="1:29" x14ac:dyDescent="0.2">
      <c r="A106" s="295" t="s">
        <v>252</v>
      </c>
      <c r="B106" s="289"/>
      <c r="C106" s="289"/>
      <c r="D106" s="42"/>
      <c r="E106" s="375"/>
      <c r="F106" s="404">
        <v>27.816000000000003</v>
      </c>
      <c r="G106" s="372">
        <v>26.70336</v>
      </c>
      <c r="J106" s="302" t="s">
        <v>288</v>
      </c>
      <c r="K106" s="289"/>
      <c r="L106" s="289"/>
      <c r="M106" s="289"/>
      <c r="N106" s="290"/>
      <c r="O106" s="312"/>
    </row>
    <row r="107" spans="1:29" x14ac:dyDescent="0.2">
      <c r="A107" s="296" t="s">
        <v>253</v>
      </c>
      <c r="B107" s="289"/>
      <c r="C107" s="289"/>
      <c r="D107" s="42"/>
      <c r="E107" s="375"/>
      <c r="F107" s="404">
        <v>9.2720000000000002</v>
      </c>
      <c r="G107" s="372">
        <v>8.9011200000000006</v>
      </c>
      <c r="J107" s="302" t="s">
        <v>137</v>
      </c>
      <c r="K107" s="289"/>
      <c r="L107" s="289"/>
      <c r="M107" s="289"/>
      <c r="N107" s="321"/>
      <c r="O107" s="322">
        <v>7.1999999999999995E-2</v>
      </c>
    </row>
    <row r="108" spans="1:29" x14ac:dyDescent="0.2">
      <c r="E108" s="130"/>
      <c r="F108" s="379"/>
      <c r="G108" s="373"/>
      <c r="J108" s="302" t="s">
        <v>289</v>
      </c>
      <c r="K108" s="289"/>
      <c r="L108" s="289"/>
      <c r="M108" s="289"/>
      <c r="N108" s="290"/>
      <c r="O108" s="322">
        <v>0.13600000000000001</v>
      </c>
    </row>
    <row r="109" spans="1:29" x14ac:dyDescent="0.2">
      <c r="A109" s="302" t="s">
        <v>319</v>
      </c>
      <c r="B109" s="289"/>
      <c r="C109" s="289"/>
      <c r="D109" s="42"/>
      <c r="E109" s="375"/>
      <c r="F109" s="378" t="s">
        <v>260</v>
      </c>
      <c r="G109" s="374">
        <v>-0.04</v>
      </c>
    </row>
    <row r="110" spans="1:29" x14ac:dyDescent="0.2">
      <c r="A110" s="295">
        <v>2018</v>
      </c>
      <c r="B110" s="289"/>
      <c r="C110" s="289"/>
      <c r="D110" s="42"/>
      <c r="E110" s="403">
        <v>2.2000000000000002</v>
      </c>
      <c r="F110" s="239"/>
      <c r="G110" s="371"/>
      <c r="J110" s="211" t="s">
        <v>282</v>
      </c>
      <c r="Q110" s="211" t="s">
        <v>324</v>
      </c>
    </row>
    <row r="111" spans="1:29" x14ac:dyDescent="0.2">
      <c r="A111" s="295">
        <v>2030</v>
      </c>
      <c r="B111" s="289"/>
      <c r="C111" s="289"/>
      <c r="D111" s="42"/>
      <c r="E111" s="403">
        <v>0.46199999999999997</v>
      </c>
      <c r="F111" s="239"/>
      <c r="G111" s="371"/>
      <c r="J111" s="302" t="s">
        <v>275</v>
      </c>
      <c r="K111" s="289"/>
      <c r="L111" s="289"/>
      <c r="M111" s="289"/>
      <c r="N111" s="290"/>
      <c r="O111" s="312">
        <v>732000</v>
      </c>
      <c r="Q111" s="302" t="s">
        <v>325</v>
      </c>
      <c r="R111" s="289"/>
      <c r="S111" s="289"/>
      <c r="T111" s="289"/>
      <c r="U111" s="290" t="s">
        <v>287</v>
      </c>
      <c r="V111" s="312">
        <v>87000</v>
      </c>
    </row>
    <row r="112" spans="1:29" x14ac:dyDescent="0.2">
      <c r="A112" s="87" t="s">
        <v>104</v>
      </c>
      <c r="D112" s="117">
        <v>85</v>
      </c>
      <c r="E112" s="117"/>
      <c r="F112" s="404">
        <v>1.4773000000000001</v>
      </c>
      <c r="G112" s="371">
        <v>1.4182079999999999</v>
      </c>
      <c r="J112" s="302" t="s">
        <v>276</v>
      </c>
      <c r="K112" s="289"/>
      <c r="L112" s="289"/>
      <c r="M112" s="289"/>
      <c r="N112" s="321" t="s">
        <v>277</v>
      </c>
      <c r="O112" s="312">
        <v>8.1</v>
      </c>
      <c r="Q112" s="302" t="s">
        <v>326</v>
      </c>
      <c r="R112" s="289"/>
      <c r="S112" s="289"/>
      <c r="T112" s="289"/>
      <c r="U112" s="321" t="s">
        <v>277</v>
      </c>
      <c r="V112" s="414">
        <v>13.793103448275861</v>
      </c>
    </row>
    <row r="113" spans="1:22" x14ac:dyDescent="0.2">
      <c r="A113" s="295" t="s">
        <v>252</v>
      </c>
      <c r="B113" s="289"/>
      <c r="C113" s="289"/>
      <c r="D113" s="42"/>
      <c r="E113" s="295"/>
      <c r="F113" s="404">
        <v>1.1079750000000002</v>
      </c>
      <c r="G113" s="372">
        <v>1.0636560000000002</v>
      </c>
      <c r="J113" s="302" t="s">
        <v>278</v>
      </c>
      <c r="K113" s="289"/>
      <c r="L113" s="289"/>
      <c r="M113" s="289"/>
      <c r="N113" s="290" t="s">
        <v>287</v>
      </c>
      <c r="O113" s="312">
        <v>3260000</v>
      </c>
      <c r="Q113" s="302" t="s">
        <v>327</v>
      </c>
      <c r="R113" s="289"/>
      <c r="S113" s="289"/>
      <c r="T113" s="289"/>
      <c r="U113" s="290" t="s">
        <v>287</v>
      </c>
      <c r="V113" s="312">
        <v>395548</v>
      </c>
    </row>
    <row r="114" spans="1:22" x14ac:dyDescent="0.2">
      <c r="A114" s="296" t="s">
        <v>253</v>
      </c>
      <c r="B114" s="289"/>
      <c r="C114" s="289"/>
      <c r="D114" s="42"/>
      <c r="E114" s="295"/>
      <c r="F114" s="404">
        <v>0.36932500000000001</v>
      </c>
      <c r="G114" s="372">
        <v>0.35455199999999998</v>
      </c>
      <c r="J114" s="302" t="s">
        <v>279</v>
      </c>
      <c r="K114" s="289"/>
      <c r="L114" s="289"/>
      <c r="M114" s="289"/>
      <c r="N114" s="290" t="s">
        <v>287</v>
      </c>
      <c r="O114" s="314">
        <v>10689</v>
      </c>
      <c r="Q114" s="302" t="s">
        <v>328</v>
      </c>
      <c r="R114" s="289"/>
      <c r="S114" s="289"/>
      <c r="T114" s="289"/>
      <c r="U114" s="290" t="s">
        <v>287</v>
      </c>
      <c r="V114" s="314">
        <v>1289</v>
      </c>
    </row>
    <row r="115" spans="1:22" x14ac:dyDescent="0.2">
      <c r="F115" s="87"/>
      <c r="J115" s="302" t="s">
        <v>280</v>
      </c>
      <c r="K115" s="289"/>
      <c r="L115" s="289"/>
      <c r="M115" s="289"/>
      <c r="N115" s="290" t="s">
        <v>287</v>
      </c>
      <c r="O115" s="312">
        <v>2400</v>
      </c>
      <c r="Q115" s="302" t="s">
        <v>329</v>
      </c>
      <c r="R115" s="289"/>
      <c r="S115" s="289"/>
      <c r="T115" s="289"/>
      <c r="U115" s="290" t="s">
        <v>287</v>
      </c>
      <c r="V115" s="312">
        <v>284</v>
      </c>
    </row>
    <row r="116" spans="1:22" x14ac:dyDescent="0.2">
      <c r="J116" s="302" t="s">
        <v>281</v>
      </c>
      <c r="K116" s="289"/>
      <c r="L116" s="289"/>
      <c r="M116" s="289"/>
      <c r="N116" s="290" t="s">
        <v>198</v>
      </c>
      <c r="O116" s="313">
        <v>19.440000000000001</v>
      </c>
      <c r="Q116" s="302" t="s">
        <v>330</v>
      </c>
      <c r="R116" s="289"/>
      <c r="S116" s="289"/>
      <c r="T116" s="289"/>
      <c r="U116" s="290" t="s">
        <v>198</v>
      </c>
      <c r="V116" s="827">
        <v>3.9172413793103447</v>
      </c>
    </row>
    <row r="118" spans="1:22" x14ac:dyDescent="0.2">
      <c r="J118" s="211" t="s">
        <v>273</v>
      </c>
    </row>
    <row r="119" spans="1:22" x14ac:dyDescent="0.2">
      <c r="J119" s="302" t="s">
        <v>285</v>
      </c>
      <c r="K119" s="289"/>
      <c r="L119" s="289"/>
      <c r="M119" s="316" t="s">
        <v>198</v>
      </c>
      <c r="N119" s="290"/>
      <c r="O119" s="78">
        <v>11.8</v>
      </c>
    </row>
    <row r="120" spans="1:22" x14ac:dyDescent="0.2">
      <c r="J120" s="302" t="s">
        <v>286</v>
      </c>
      <c r="K120" s="289"/>
      <c r="L120" s="289"/>
      <c r="M120" s="318">
        <v>-8.8900000000000007E-2</v>
      </c>
      <c r="N120" s="290" t="s">
        <v>198</v>
      </c>
      <c r="O120" s="78">
        <v>10.75098</v>
      </c>
    </row>
    <row r="121" spans="1:22" x14ac:dyDescent="0.2">
      <c r="J121" s="317" t="s">
        <v>263</v>
      </c>
      <c r="K121" s="289"/>
      <c r="L121" s="289"/>
      <c r="M121" s="319">
        <v>0.2195</v>
      </c>
      <c r="N121" s="290" t="s">
        <v>198</v>
      </c>
      <c r="O121" s="320">
        <v>2.3598401099999999</v>
      </c>
    </row>
    <row r="122" spans="1:22" x14ac:dyDescent="0.2">
      <c r="J122" s="317" t="s">
        <v>264</v>
      </c>
      <c r="K122" s="289"/>
      <c r="L122" s="289"/>
      <c r="M122" s="319">
        <v>0.78049999999999997</v>
      </c>
      <c r="N122" s="290" t="s">
        <v>198</v>
      </c>
      <c r="O122" s="320">
        <v>8.3911398899999998</v>
      </c>
    </row>
  </sheetData>
  <mergeCells count="29">
    <mergeCell ref="L86:L88"/>
    <mergeCell ref="M86:M88"/>
    <mergeCell ref="N86:N88"/>
    <mergeCell ref="O86:O88"/>
    <mergeCell ref="P86:P88"/>
    <mergeCell ref="G86:G88"/>
    <mergeCell ref="H86:H88"/>
    <mergeCell ref="I86:I88"/>
    <mergeCell ref="J86:J88"/>
    <mergeCell ref="K86:K88"/>
    <mergeCell ref="B86:B88"/>
    <mergeCell ref="C86:C88"/>
    <mergeCell ref="D86:D88"/>
    <mergeCell ref="E86:E88"/>
    <mergeCell ref="F86:F88"/>
    <mergeCell ref="AI6:AQ6"/>
    <mergeCell ref="Y1:Y2"/>
    <mergeCell ref="A6:X6"/>
    <mergeCell ref="Z6:AC6"/>
    <mergeCell ref="AD6:AE6"/>
    <mergeCell ref="X3:Z4"/>
    <mergeCell ref="AF6:AG6"/>
    <mergeCell ref="V86:V88"/>
    <mergeCell ref="W86:W88"/>
    <mergeCell ref="Q86:Q88"/>
    <mergeCell ref="R86:R88"/>
    <mergeCell ref="S86:S88"/>
    <mergeCell ref="T86:T88"/>
    <mergeCell ref="U86:U88"/>
  </mergeCells>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5">
    <tabColor rgb="FFFFC000"/>
    <pageSetUpPr fitToPage="1"/>
  </sheetPr>
  <dimension ref="A1:AV96"/>
  <sheetViews>
    <sheetView showGridLines="0" showZeros="0" zoomScale="70" zoomScaleNormal="70" workbookViewId="0">
      <pane ySplit="7" topLeftCell="A41" activePane="bottomLeft" state="frozen"/>
      <selection pane="bottomLeft" activeCell="H59" sqref="H59"/>
    </sheetView>
  </sheetViews>
  <sheetFormatPr defaultColWidth="9.140625" defaultRowHeight="12.75" x14ac:dyDescent="0.2"/>
  <cols>
    <col min="1" max="23" width="7.140625" style="4" customWidth="1"/>
    <col min="24" max="24" width="8.7109375" style="4" customWidth="1"/>
    <col min="25" max="25" width="52.140625" style="4" bestFit="1" customWidth="1"/>
    <col min="26" max="29" width="5.7109375" style="4" customWidth="1"/>
    <col min="30" max="34" width="8.7109375" style="4" customWidth="1"/>
    <col min="35" max="43" width="7.140625" style="4" customWidth="1"/>
    <col min="44" max="16384" width="9.140625" style="4"/>
  </cols>
  <sheetData>
    <row r="1" spans="1:48" ht="15" customHeight="1" x14ac:dyDescent="0.2">
      <c r="A1" s="142" t="s">
        <v>48</v>
      </c>
      <c r="B1" s="143"/>
      <c r="C1" s="143"/>
      <c r="D1" s="864">
        <v>22626</v>
      </c>
      <c r="E1" s="865"/>
      <c r="F1" s="3"/>
      <c r="G1" s="3"/>
      <c r="H1" s="3"/>
      <c r="I1" s="3"/>
      <c r="K1" s="3"/>
      <c r="L1" s="3"/>
      <c r="M1" s="3"/>
      <c r="N1" s="3"/>
      <c r="O1" s="3"/>
      <c r="P1" s="3"/>
      <c r="Q1" s="3"/>
      <c r="R1" s="3"/>
      <c r="S1" s="3"/>
      <c r="T1" s="3"/>
      <c r="U1" s="3"/>
      <c r="V1" s="144"/>
      <c r="W1" s="144"/>
      <c r="X1" s="144"/>
      <c r="Y1" s="862" t="s">
        <v>73</v>
      </c>
      <c r="Z1" s="144"/>
      <c r="AA1" s="144"/>
      <c r="AB1" s="144"/>
      <c r="AC1" s="144"/>
      <c r="AD1" s="3"/>
      <c r="AE1" s="3"/>
      <c r="AF1" s="3"/>
      <c r="AG1" s="3"/>
      <c r="AH1" s="3"/>
      <c r="AI1" s="3"/>
      <c r="AJ1" s="3"/>
      <c r="AK1" s="3"/>
      <c r="AL1" s="3"/>
      <c r="AM1" s="3"/>
      <c r="AN1" s="3"/>
      <c r="AO1" s="3"/>
      <c r="AP1" s="3"/>
      <c r="AQ1" s="3"/>
    </row>
    <row r="2" spans="1:48" ht="15" customHeight="1" x14ac:dyDescent="0.25">
      <c r="A2" s="145" t="s">
        <v>50</v>
      </c>
      <c r="B2" s="3"/>
      <c r="C2" s="3"/>
      <c r="D2" s="337">
        <v>91.85</v>
      </c>
      <c r="E2" s="147" t="s">
        <v>49</v>
      </c>
      <c r="F2" s="3"/>
      <c r="G2" s="3"/>
      <c r="H2" s="338"/>
      <c r="I2" s="3"/>
      <c r="J2" s="3"/>
      <c r="K2" s="3"/>
      <c r="L2" s="3"/>
      <c r="M2" s="3"/>
      <c r="N2" s="3"/>
      <c r="O2" s="3"/>
      <c r="P2" s="3"/>
      <c r="Q2" s="3"/>
      <c r="R2" s="3"/>
      <c r="S2" s="3"/>
      <c r="T2" s="3"/>
      <c r="U2" s="3"/>
      <c r="V2" s="144"/>
      <c r="W2" s="144"/>
      <c r="X2" s="144"/>
      <c r="Y2" s="862"/>
      <c r="Z2" s="144"/>
      <c r="AA2" s="144"/>
      <c r="AB2" s="144"/>
      <c r="AC2" s="144"/>
      <c r="AD2" s="3"/>
      <c r="AE2" s="3"/>
      <c r="AF2" s="3"/>
      <c r="AG2" s="3"/>
      <c r="AH2" s="3"/>
      <c r="AI2" s="3"/>
      <c r="AJ2" s="3"/>
      <c r="AK2" s="3"/>
      <c r="AL2" s="3"/>
      <c r="AM2" s="3"/>
      <c r="AN2" s="3"/>
      <c r="AO2" s="3"/>
      <c r="AP2" s="3"/>
      <c r="AQ2" s="3"/>
    </row>
    <row r="3" spans="1:48" ht="15" customHeight="1" thickBot="1" x14ac:dyDescent="0.25">
      <c r="A3" s="148" t="s">
        <v>46</v>
      </c>
      <c r="B3" s="5"/>
      <c r="C3" s="5"/>
      <c r="D3" s="5" t="s">
        <v>47</v>
      </c>
      <c r="E3" s="149"/>
      <c r="F3" s="3"/>
      <c r="G3" s="3"/>
      <c r="H3" s="3"/>
      <c r="I3" s="3"/>
      <c r="J3" s="3"/>
      <c r="K3" s="3"/>
      <c r="L3" s="3"/>
      <c r="M3" s="3"/>
      <c r="N3" s="3"/>
      <c r="O3" s="3"/>
      <c r="P3" s="3"/>
      <c r="Q3" s="3"/>
      <c r="R3" s="3"/>
      <c r="S3" s="3"/>
      <c r="T3" s="3"/>
      <c r="U3" s="3"/>
      <c r="V3" s="144"/>
      <c r="W3" s="144"/>
      <c r="X3" s="863" t="s">
        <v>314</v>
      </c>
      <c r="Y3" s="863"/>
      <c r="Z3" s="863"/>
      <c r="AA3" s="144"/>
      <c r="AB3" s="144"/>
      <c r="AC3" s="144"/>
      <c r="AD3" s="3"/>
      <c r="AE3" s="3"/>
      <c r="AF3" s="3"/>
      <c r="AG3" s="3"/>
      <c r="AH3" s="3"/>
      <c r="AI3" s="3"/>
      <c r="AJ3" s="3"/>
      <c r="AK3" s="3"/>
      <c r="AL3" s="3"/>
      <c r="AM3" s="3"/>
      <c r="AN3" s="3"/>
      <c r="AO3" s="3"/>
      <c r="AP3" s="3"/>
      <c r="AQ3" s="3"/>
    </row>
    <row r="4" spans="1:48" ht="15" customHeight="1" x14ac:dyDescent="0.2">
      <c r="A4" s="3"/>
      <c r="B4" s="3"/>
      <c r="C4" s="3"/>
      <c r="D4" s="3"/>
      <c r="E4" s="3"/>
      <c r="F4" s="3"/>
      <c r="G4" s="3"/>
      <c r="H4" s="3"/>
      <c r="I4" s="3"/>
      <c r="J4" s="3"/>
      <c r="K4" s="3"/>
      <c r="L4" s="3"/>
      <c r="M4" s="3"/>
      <c r="N4" s="3"/>
      <c r="O4" s="3"/>
      <c r="P4" s="3"/>
      <c r="Q4" s="3"/>
      <c r="R4" s="3"/>
      <c r="S4" s="3"/>
      <c r="T4" s="3"/>
      <c r="U4" s="3"/>
      <c r="V4" s="144"/>
      <c r="W4" s="144"/>
      <c r="X4" s="863"/>
      <c r="Y4" s="863"/>
      <c r="Z4" s="863"/>
      <c r="AA4" s="144"/>
      <c r="AB4" s="144"/>
      <c r="AC4" s="144"/>
      <c r="AD4" s="3"/>
      <c r="AE4" s="3"/>
      <c r="AF4" s="3"/>
      <c r="AG4" s="3"/>
      <c r="AH4" s="3"/>
      <c r="AI4" s="3"/>
      <c r="AJ4" s="3"/>
      <c r="AK4" s="3"/>
      <c r="AL4" s="3"/>
      <c r="AM4" s="3"/>
      <c r="AN4" s="3"/>
      <c r="AO4" s="3"/>
      <c r="AP4" s="3"/>
      <c r="AQ4" s="3"/>
    </row>
    <row r="5" spans="1:48" ht="15" customHeight="1" x14ac:dyDescent="0.2">
      <c r="A5" s="3"/>
      <c r="B5" s="3"/>
      <c r="C5" s="3"/>
      <c r="D5" s="3"/>
      <c r="E5" s="3"/>
      <c r="F5" s="3"/>
      <c r="G5" s="3"/>
      <c r="H5" s="3"/>
      <c r="I5" s="3"/>
      <c r="J5" s="3"/>
      <c r="K5" s="3"/>
      <c r="L5" s="3"/>
      <c r="M5" s="3"/>
      <c r="N5" s="3"/>
      <c r="O5" s="3"/>
      <c r="P5" s="3"/>
      <c r="Q5" s="3"/>
      <c r="R5" s="3"/>
      <c r="S5" s="3"/>
      <c r="T5" s="3"/>
      <c r="U5" s="3"/>
      <c r="V5" s="3"/>
      <c r="W5" s="3"/>
      <c r="X5" s="3"/>
      <c r="Z5" s="3"/>
      <c r="AA5" s="3"/>
      <c r="AB5" s="3"/>
      <c r="AC5" s="3"/>
      <c r="AD5" s="3"/>
      <c r="AE5" s="3"/>
      <c r="AF5" s="3"/>
      <c r="AG5" s="3"/>
      <c r="AH5" s="3"/>
      <c r="AI5" s="3"/>
      <c r="AJ5" s="3"/>
      <c r="AK5" s="3"/>
      <c r="AL5" s="3"/>
      <c r="AM5" s="3"/>
      <c r="AN5" s="3"/>
      <c r="AO5" s="3"/>
      <c r="AP5" s="3"/>
      <c r="AQ5" s="3"/>
    </row>
    <row r="6" spans="1:48" ht="15" customHeight="1" x14ac:dyDescent="0.25">
      <c r="A6" s="861" t="s">
        <v>0</v>
      </c>
      <c r="B6" s="861"/>
      <c r="C6" s="861"/>
      <c r="D6" s="861"/>
      <c r="E6" s="861"/>
      <c r="F6" s="861"/>
      <c r="G6" s="861"/>
      <c r="H6" s="861"/>
      <c r="I6" s="861"/>
      <c r="J6" s="861"/>
      <c r="K6" s="861"/>
      <c r="L6" s="861"/>
      <c r="M6" s="861"/>
      <c r="N6" s="861"/>
      <c r="O6" s="861"/>
      <c r="P6" s="861"/>
      <c r="Q6" s="861"/>
      <c r="R6" s="861"/>
      <c r="S6" s="861"/>
      <c r="T6" s="861"/>
      <c r="U6" s="861"/>
      <c r="V6" s="861"/>
      <c r="W6" s="861"/>
      <c r="X6" s="861"/>
      <c r="Y6" s="405" t="s">
        <v>51</v>
      </c>
      <c r="Z6" s="861" t="s">
        <v>104</v>
      </c>
      <c r="AA6" s="861"/>
      <c r="AB6" s="861"/>
      <c r="AC6" s="861"/>
      <c r="AD6" s="861" t="s">
        <v>53</v>
      </c>
      <c r="AE6" s="861"/>
      <c r="AF6" s="861" t="s">
        <v>52</v>
      </c>
      <c r="AG6" s="861"/>
      <c r="AH6" s="151"/>
      <c r="AI6" s="861" t="s">
        <v>1</v>
      </c>
      <c r="AJ6" s="861"/>
      <c r="AK6" s="861"/>
      <c r="AL6" s="861"/>
      <c r="AM6" s="861"/>
      <c r="AN6" s="861"/>
      <c r="AO6" s="861"/>
      <c r="AP6" s="861"/>
      <c r="AQ6" s="861"/>
    </row>
    <row r="7" spans="1:48" s="160" customFormat="1" ht="159.94999999999999" customHeight="1" thickBot="1" x14ac:dyDescent="0.65">
      <c r="A7" s="152" t="s">
        <v>74</v>
      </c>
      <c r="B7" s="153" t="s">
        <v>75</v>
      </c>
      <c r="C7" s="153" t="s">
        <v>76</v>
      </c>
      <c r="D7" s="153" t="s">
        <v>77</v>
      </c>
      <c r="E7" s="153" t="s">
        <v>78</v>
      </c>
      <c r="F7" s="153" t="s">
        <v>79</v>
      </c>
      <c r="G7" s="153" t="s">
        <v>80</v>
      </c>
      <c r="H7" s="153" t="s">
        <v>81</v>
      </c>
      <c r="I7" s="153" t="s">
        <v>82</v>
      </c>
      <c r="J7" s="153" t="s">
        <v>83</v>
      </c>
      <c r="K7" s="153" t="s">
        <v>84</v>
      </c>
      <c r="L7" s="153" t="s">
        <v>85</v>
      </c>
      <c r="M7" s="153" t="s">
        <v>86</v>
      </c>
      <c r="N7" s="153" t="s">
        <v>87</v>
      </c>
      <c r="O7" s="153" t="s">
        <v>88</v>
      </c>
      <c r="P7" s="153" t="s">
        <v>89</v>
      </c>
      <c r="Q7" s="153" t="s">
        <v>90</v>
      </c>
      <c r="R7" s="153" t="s">
        <v>91</v>
      </c>
      <c r="S7" s="153" t="s">
        <v>92</v>
      </c>
      <c r="T7" s="153" t="s">
        <v>93</v>
      </c>
      <c r="U7" s="153" t="s">
        <v>94</v>
      </c>
      <c r="V7" s="153" t="s">
        <v>95</v>
      </c>
      <c r="W7" s="153" t="s">
        <v>96</v>
      </c>
      <c r="X7" s="154" t="s">
        <v>97</v>
      </c>
      <c r="Y7" s="155"/>
      <c r="Z7" s="156" t="s">
        <v>98</v>
      </c>
      <c r="AA7" s="153" t="s">
        <v>99</v>
      </c>
      <c r="AB7" s="153" t="s">
        <v>100</v>
      </c>
      <c r="AC7" s="154" t="s">
        <v>101</v>
      </c>
      <c r="AD7" s="152" t="s">
        <v>102</v>
      </c>
      <c r="AE7" s="154" t="s">
        <v>103</v>
      </c>
      <c r="AF7" s="152" t="s">
        <v>102</v>
      </c>
      <c r="AG7" s="154" t="s">
        <v>103</v>
      </c>
      <c r="AH7" s="157" t="s">
        <v>105</v>
      </c>
      <c r="AI7" s="158" t="s">
        <v>106</v>
      </c>
      <c r="AJ7" s="153" t="s">
        <v>107</v>
      </c>
      <c r="AK7" s="153" t="s">
        <v>108</v>
      </c>
      <c r="AL7" s="153" t="s">
        <v>109</v>
      </c>
      <c r="AM7" s="153" t="s">
        <v>110</v>
      </c>
      <c r="AN7" s="153" t="s">
        <v>111</v>
      </c>
      <c r="AO7" s="159" t="s">
        <v>112</v>
      </c>
      <c r="AP7" s="159" t="s">
        <v>113</v>
      </c>
      <c r="AQ7" s="154" t="s">
        <v>114</v>
      </c>
    </row>
    <row r="8" spans="1:48" ht="15" customHeight="1" x14ac:dyDescent="0.2">
      <c r="A8" s="31"/>
      <c r="B8" s="32"/>
      <c r="C8" s="32"/>
      <c r="D8" s="32"/>
      <c r="E8" s="32"/>
      <c r="F8" s="32"/>
      <c r="G8" s="32"/>
      <c r="H8" s="32"/>
      <c r="I8" s="32"/>
      <c r="J8" s="32"/>
      <c r="K8" s="32"/>
      <c r="L8" s="32"/>
      <c r="M8" s="32"/>
      <c r="N8" s="32"/>
      <c r="O8" s="32"/>
      <c r="P8" s="32"/>
      <c r="Q8" s="32"/>
      <c r="R8" s="32"/>
      <c r="S8" s="32"/>
      <c r="T8" s="32"/>
      <c r="U8" s="32"/>
      <c r="V8" s="32"/>
      <c r="W8" s="32"/>
      <c r="X8" s="33">
        <v>0</v>
      </c>
      <c r="Y8" s="34" t="s">
        <v>3</v>
      </c>
      <c r="Z8" s="31"/>
      <c r="AA8" s="32">
        <v>44</v>
      </c>
      <c r="AB8" s="32"/>
      <c r="AC8" s="33"/>
      <c r="AD8" s="31">
        <v>-21.774632553075666</v>
      </c>
      <c r="AE8" s="35">
        <v>20</v>
      </c>
      <c r="AF8" s="36"/>
      <c r="AG8" s="35"/>
      <c r="AH8" s="339">
        <v>8.8000000000000007</v>
      </c>
      <c r="AI8" s="29">
        <v>8.8000000000000007</v>
      </c>
      <c r="AJ8" s="37"/>
      <c r="AK8" s="37"/>
      <c r="AL8" s="37"/>
      <c r="AM8" s="37"/>
      <c r="AN8" s="37"/>
      <c r="AO8" s="37"/>
      <c r="AP8" s="37"/>
      <c r="AQ8" s="340"/>
    </row>
    <row r="9" spans="1:48" ht="15" customHeight="1" x14ac:dyDescent="0.2">
      <c r="A9" s="31"/>
      <c r="B9" s="32"/>
      <c r="C9" s="32"/>
      <c r="D9" s="32"/>
      <c r="E9" s="32"/>
      <c r="F9" s="32"/>
      <c r="G9" s="32"/>
      <c r="H9" s="32"/>
      <c r="I9" s="32"/>
      <c r="J9" s="32"/>
      <c r="K9" s="32"/>
      <c r="L9" s="32"/>
      <c r="M9" s="32"/>
      <c r="N9" s="32"/>
      <c r="O9" s="32"/>
      <c r="P9" s="32"/>
      <c r="Q9" s="32"/>
      <c r="R9" s="32"/>
      <c r="S9" s="32"/>
      <c r="T9" s="32"/>
      <c r="U9" s="32"/>
      <c r="V9" s="32"/>
      <c r="W9" s="32"/>
      <c r="X9" s="33">
        <v>0</v>
      </c>
      <c r="Y9" s="34" t="s">
        <v>4</v>
      </c>
      <c r="Z9" s="31"/>
      <c r="AA9" s="32"/>
      <c r="AB9" s="32">
        <v>90</v>
      </c>
      <c r="AC9" s="33"/>
      <c r="AD9" s="31">
        <v>-5.8065686808201775</v>
      </c>
      <c r="AE9" s="35">
        <v>5.333333333333333</v>
      </c>
      <c r="AF9" s="36"/>
      <c r="AG9" s="35"/>
      <c r="AH9" s="339">
        <v>4.8</v>
      </c>
      <c r="AI9" s="30">
        <v>4.8</v>
      </c>
      <c r="AJ9" s="37"/>
      <c r="AK9" s="37"/>
      <c r="AL9" s="37"/>
      <c r="AM9" s="37"/>
      <c r="AN9" s="37"/>
      <c r="AO9" s="37"/>
      <c r="AP9" s="37"/>
      <c r="AQ9" s="340"/>
    </row>
    <row r="10" spans="1:48" ht="15" customHeight="1" x14ac:dyDescent="0.2">
      <c r="A10" s="31"/>
      <c r="B10" s="32"/>
      <c r="C10" s="32"/>
      <c r="D10" s="32"/>
      <c r="E10" s="32"/>
      <c r="F10" s="32"/>
      <c r="G10" s="32"/>
      <c r="H10" s="32"/>
      <c r="I10" s="32"/>
      <c r="J10" s="32"/>
      <c r="K10" s="32"/>
      <c r="L10" s="32"/>
      <c r="M10" s="32"/>
      <c r="N10" s="32"/>
      <c r="O10" s="32"/>
      <c r="P10" s="32"/>
      <c r="Q10" s="32"/>
      <c r="R10" s="32"/>
      <c r="S10" s="32"/>
      <c r="T10" s="32"/>
      <c r="U10" s="32"/>
      <c r="V10" s="32"/>
      <c r="W10" s="32"/>
      <c r="X10" s="33">
        <v>0</v>
      </c>
      <c r="Y10" s="34" t="s">
        <v>5</v>
      </c>
      <c r="Z10" s="31"/>
      <c r="AA10" s="32"/>
      <c r="AB10" s="32">
        <v>100</v>
      </c>
      <c r="AC10" s="33"/>
      <c r="AD10" s="31">
        <v>-24.496461622210127</v>
      </c>
      <c r="AE10" s="35">
        <v>22.5</v>
      </c>
      <c r="AF10" s="36"/>
      <c r="AG10" s="35"/>
      <c r="AH10" s="339">
        <v>22.5</v>
      </c>
      <c r="AI10" s="30">
        <v>22.5</v>
      </c>
      <c r="AJ10" s="37"/>
      <c r="AK10" s="37"/>
      <c r="AL10" s="37"/>
      <c r="AM10" s="37"/>
      <c r="AN10" s="37"/>
      <c r="AO10" s="37"/>
      <c r="AP10" s="37"/>
      <c r="AQ10" s="340"/>
    </row>
    <row r="11" spans="1:48" ht="15" customHeight="1" x14ac:dyDescent="0.2">
      <c r="A11" s="31"/>
      <c r="B11" s="32"/>
      <c r="C11" s="32"/>
      <c r="D11" s="32"/>
      <c r="E11" s="32"/>
      <c r="F11" s="32"/>
      <c r="G11" s="32"/>
      <c r="H11" s="32"/>
      <c r="I11" s="32"/>
      <c r="J11" s="32"/>
      <c r="K11" s="32"/>
      <c r="L11" s="32"/>
      <c r="M11" s="32"/>
      <c r="N11" s="32"/>
      <c r="O11" s="32"/>
      <c r="P11" s="32"/>
      <c r="Q11" s="32"/>
      <c r="R11" s="32"/>
      <c r="S11" s="32"/>
      <c r="T11" s="32"/>
      <c r="U11" s="32"/>
      <c r="V11" s="32"/>
      <c r="W11" s="32"/>
      <c r="X11" s="33">
        <v>0</v>
      </c>
      <c r="Y11" s="34" t="s">
        <v>18</v>
      </c>
      <c r="Z11" s="31"/>
      <c r="AA11" s="32">
        <v>50</v>
      </c>
      <c r="AB11" s="32"/>
      <c r="AC11" s="33"/>
      <c r="AD11" s="31">
        <v>-59.659258913500487</v>
      </c>
      <c r="AE11" s="35">
        <v>54.797029312050199</v>
      </c>
      <c r="AF11" s="36"/>
      <c r="AG11" s="35"/>
      <c r="AH11" s="339">
        <v>27.3985146560251</v>
      </c>
      <c r="AI11" s="30">
        <v>10.006428988956763</v>
      </c>
      <c r="AJ11" s="29">
        <v>6.5355091453662757</v>
      </c>
      <c r="AK11" s="29">
        <v>2.7891166674238876</v>
      </c>
      <c r="AL11" s="29">
        <v>3.392821846391751</v>
      </c>
      <c r="AM11" s="29">
        <v>4.475158806241375E-2</v>
      </c>
      <c r="AN11" s="29">
        <v>0.37033068627486065</v>
      </c>
      <c r="AO11" s="29">
        <v>8.3729990549421096E-2</v>
      </c>
      <c r="AP11" s="29">
        <v>4.1758257429997254</v>
      </c>
      <c r="AQ11" s="340"/>
    </row>
    <row r="12" spans="1:48" ht="15" customHeight="1" x14ac:dyDescent="0.2">
      <c r="A12" s="31"/>
      <c r="B12" s="32"/>
      <c r="C12" s="32"/>
      <c r="D12" s="32"/>
      <c r="E12" s="32"/>
      <c r="F12" s="32"/>
      <c r="G12" s="32"/>
      <c r="H12" s="32"/>
      <c r="I12" s="32"/>
      <c r="J12" s="32"/>
      <c r="K12" s="32"/>
      <c r="L12" s="32"/>
      <c r="M12" s="32"/>
      <c r="N12" s="32"/>
      <c r="O12" s="32"/>
      <c r="P12" s="32"/>
      <c r="Q12" s="32"/>
      <c r="R12" s="32"/>
      <c r="S12" s="32"/>
      <c r="T12" s="32"/>
      <c r="U12" s="32"/>
      <c r="V12" s="32"/>
      <c r="W12" s="32"/>
      <c r="X12" s="33">
        <v>0</v>
      </c>
      <c r="Y12" s="34" t="s">
        <v>19</v>
      </c>
      <c r="Z12" s="31"/>
      <c r="AA12" s="32">
        <v>150</v>
      </c>
      <c r="AB12" s="32"/>
      <c r="AC12" s="33"/>
      <c r="AD12" s="31">
        <v>-43.861006602591324</v>
      </c>
      <c r="AE12" s="35">
        <v>40.286334564480129</v>
      </c>
      <c r="AF12" s="36"/>
      <c r="AG12" s="35"/>
      <c r="AH12" s="339">
        <v>60.429501846720193</v>
      </c>
      <c r="AI12" s="30">
        <v>35.442125902821054</v>
      </c>
      <c r="AJ12" s="29">
        <v>0</v>
      </c>
      <c r="AK12" s="29">
        <v>9.3714320025442621</v>
      </c>
      <c r="AL12" s="29">
        <v>11.399881403876284</v>
      </c>
      <c r="AM12" s="29">
        <v>0.17900635224965503</v>
      </c>
      <c r="AN12" s="29">
        <v>1.4813227450994426</v>
      </c>
      <c r="AO12" s="29">
        <v>5.0237994329652653E-2</v>
      </c>
      <c r="AP12" s="29">
        <v>2.5054954457998355</v>
      </c>
      <c r="AQ12" s="340"/>
    </row>
    <row r="13" spans="1:48" ht="15" customHeight="1" x14ac:dyDescent="0.2">
      <c r="A13" s="31"/>
      <c r="B13" s="32"/>
      <c r="C13" s="32"/>
      <c r="D13" s="32"/>
      <c r="E13" s="32"/>
      <c r="F13" s="32"/>
      <c r="G13" s="32"/>
      <c r="H13" s="32"/>
      <c r="I13" s="32"/>
      <c r="J13" s="32"/>
      <c r="K13" s="32"/>
      <c r="L13" s="32"/>
      <c r="M13" s="32"/>
      <c r="N13" s="32"/>
      <c r="O13" s="32"/>
      <c r="P13" s="32"/>
      <c r="Q13" s="32"/>
      <c r="R13" s="32"/>
      <c r="S13" s="32"/>
      <c r="T13" s="32"/>
      <c r="U13" s="32"/>
      <c r="V13" s="32"/>
      <c r="W13" s="32"/>
      <c r="X13" s="33">
        <v>0</v>
      </c>
      <c r="Y13" s="34" t="s">
        <v>71</v>
      </c>
      <c r="Z13" s="31"/>
      <c r="AA13" s="32">
        <v>85</v>
      </c>
      <c r="AB13" s="32"/>
      <c r="AC13" s="33"/>
      <c r="AD13" s="31">
        <v>-198.71075680995443</v>
      </c>
      <c r="AE13" s="35">
        <v>182.51583012994314</v>
      </c>
      <c r="AF13" s="36"/>
      <c r="AG13" s="35"/>
      <c r="AH13" s="339">
        <v>155.13845561045167</v>
      </c>
      <c r="AI13" s="30">
        <v>55.642200939237647</v>
      </c>
      <c r="AJ13" s="29">
        <v>30.039136479257586</v>
      </c>
      <c r="AK13" s="29">
        <v>8.9140168690867423</v>
      </c>
      <c r="AL13" s="29">
        <v>10.843458621068036</v>
      </c>
      <c r="AM13" s="29">
        <v>1.0904470291208146</v>
      </c>
      <c r="AN13" s="29">
        <v>9.0237243888974383</v>
      </c>
      <c r="AO13" s="29">
        <v>0.77813071217262009</v>
      </c>
      <c r="AP13" s="29">
        <v>38.807340571610787</v>
      </c>
      <c r="AQ13" s="341">
        <v>0</v>
      </c>
    </row>
    <row r="14" spans="1:48" ht="15" customHeight="1" x14ac:dyDescent="0.2">
      <c r="A14" s="31"/>
      <c r="B14" s="38"/>
      <c r="C14" s="32"/>
      <c r="D14" s="32"/>
      <c r="E14" s="32"/>
      <c r="F14" s="32"/>
      <c r="G14" s="32"/>
      <c r="H14" s="32"/>
      <c r="I14" s="32"/>
      <c r="J14" s="32"/>
      <c r="K14" s="32"/>
      <c r="L14" s="32"/>
      <c r="M14" s="32"/>
      <c r="N14" s="29">
        <v>7.3999999999999995</v>
      </c>
      <c r="O14" s="32"/>
      <c r="P14" s="32"/>
      <c r="Q14" s="32"/>
      <c r="R14" s="32"/>
      <c r="S14" s="32"/>
      <c r="T14" s="32"/>
      <c r="U14" s="32"/>
      <c r="V14" s="32"/>
      <c r="W14" s="32"/>
      <c r="X14" s="33">
        <v>7.3999999999999995</v>
      </c>
      <c r="Y14" s="34" t="s">
        <v>54</v>
      </c>
      <c r="Z14" s="31"/>
      <c r="AA14" s="32"/>
      <c r="AB14" s="32">
        <v>300</v>
      </c>
      <c r="AC14" s="33"/>
      <c r="AD14" s="31">
        <v>-4.028307022318999</v>
      </c>
      <c r="AE14" s="341">
        <v>3.7</v>
      </c>
      <c r="AF14" s="36"/>
      <c r="AG14" s="35"/>
      <c r="AH14" s="339">
        <v>11.1</v>
      </c>
      <c r="AI14" s="39">
        <v>11.1</v>
      </c>
      <c r="AJ14" s="38"/>
      <c r="AK14" s="38"/>
      <c r="AL14" s="38"/>
      <c r="AM14" s="38"/>
      <c r="AN14" s="38"/>
      <c r="AO14" s="38"/>
      <c r="AP14" s="38"/>
      <c r="AQ14" s="35"/>
      <c r="AV14" s="161"/>
    </row>
    <row r="15" spans="1:48" ht="15" customHeight="1" x14ac:dyDescent="0.2">
      <c r="A15" s="342">
        <v>79.910649804471191</v>
      </c>
      <c r="B15" s="38"/>
      <c r="C15" s="32"/>
      <c r="D15" s="32"/>
      <c r="E15" s="32"/>
      <c r="F15" s="32"/>
      <c r="G15" s="32"/>
      <c r="H15" s="32"/>
      <c r="I15" s="32"/>
      <c r="J15" s="32"/>
      <c r="K15" s="32"/>
      <c r="L15" s="32"/>
      <c r="M15" s="32"/>
      <c r="N15" s="32"/>
      <c r="O15" s="32"/>
      <c r="P15" s="32"/>
      <c r="Q15" s="32"/>
      <c r="R15" s="32"/>
      <c r="S15" s="32"/>
      <c r="T15" s="32"/>
      <c r="U15" s="32"/>
      <c r="V15" s="32"/>
      <c r="W15" s="32"/>
      <c r="X15" s="33">
        <v>79.910649804471191</v>
      </c>
      <c r="Y15" s="34" t="s">
        <v>34</v>
      </c>
      <c r="Z15" s="31">
        <v>100</v>
      </c>
      <c r="AA15" s="32"/>
      <c r="AB15" s="32"/>
      <c r="AC15" s="33"/>
      <c r="AD15" s="31">
        <v>79.910649804471191</v>
      </c>
      <c r="AE15" s="35"/>
      <c r="AF15" s="36"/>
      <c r="AG15" s="35"/>
      <c r="AH15" s="339">
        <v>0</v>
      </c>
      <c r="AI15" s="36"/>
      <c r="AJ15" s="38"/>
      <c r="AK15" s="38"/>
      <c r="AL15" s="38"/>
      <c r="AM15" s="38"/>
      <c r="AN15" s="38"/>
      <c r="AO15" s="38"/>
      <c r="AP15" s="38"/>
      <c r="AQ15" s="35"/>
      <c r="AV15" s="161"/>
    </row>
    <row r="16" spans="1:48" ht="15" customHeight="1" x14ac:dyDescent="0.2">
      <c r="A16" s="343"/>
      <c r="B16" s="29">
        <v>9.9</v>
      </c>
      <c r="C16" s="163"/>
      <c r="D16" s="163"/>
      <c r="E16" s="40"/>
      <c r="F16" s="40"/>
      <c r="G16" s="40"/>
      <c r="H16" s="40"/>
      <c r="I16" s="40"/>
      <c r="J16" s="163"/>
      <c r="K16" s="163"/>
      <c r="L16" s="163"/>
      <c r="M16" s="163"/>
      <c r="N16" s="163"/>
      <c r="O16" s="163"/>
      <c r="P16" s="163"/>
      <c r="Q16" s="163"/>
      <c r="R16" s="163"/>
      <c r="S16" s="163"/>
      <c r="T16" s="163"/>
      <c r="U16" s="163"/>
      <c r="V16" s="163"/>
      <c r="W16" s="163"/>
      <c r="X16" s="33">
        <v>9.9</v>
      </c>
      <c r="Y16" s="41" t="s">
        <v>72</v>
      </c>
      <c r="Z16" s="162"/>
      <c r="AA16" s="163"/>
      <c r="AB16" s="40">
        <v>38</v>
      </c>
      <c r="AC16" s="164"/>
      <c r="AD16" s="162"/>
      <c r="AE16" s="164"/>
      <c r="AF16" s="162"/>
      <c r="AG16" s="164"/>
      <c r="AH16" s="28">
        <v>3.7620000000000005</v>
      </c>
      <c r="AI16" s="344">
        <v>0.75240000000000007</v>
      </c>
      <c r="AJ16" s="345"/>
      <c r="AK16" s="345"/>
      <c r="AL16" s="345"/>
      <c r="AM16" s="345"/>
      <c r="AN16" s="345">
        <v>2.2572000000000001</v>
      </c>
      <c r="AO16" s="345"/>
      <c r="AP16" s="345"/>
      <c r="AQ16" s="346">
        <v>0.75240000000000007</v>
      </c>
      <c r="AV16" s="161"/>
    </row>
    <row r="17" spans="1:48" ht="15" customHeight="1" x14ac:dyDescent="0.2">
      <c r="A17" s="31"/>
      <c r="B17" s="38"/>
      <c r="C17" s="32"/>
      <c r="D17" s="32"/>
      <c r="E17" s="29">
        <v>61</v>
      </c>
      <c r="F17" s="38"/>
      <c r="G17" s="38"/>
      <c r="H17" s="38"/>
      <c r="I17" s="38"/>
      <c r="J17" s="32"/>
      <c r="K17" s="32"/>
      <c r="L17" s="32"/>
      <c r="M17" s="32"/>
      <c r="N17" s="38"/>
      <c r="O17" s="38"/>
      <c r="P17" s="38"/>
      <c r="Q17" s="38"/>
      <c r="R17" s="38"/>
      <c r="S17" s="38"/>
      <c r="T17" s="38"/>
      <c r="U17" s="38"/>
      <c r="V17" s="38"/>
      <c r="W17" s="38"/>
      <c r="X17" s="33">
        <v>61</v>
      </c>
      <c r="Y17" s="34" t="s">
        <v>55</v>
      </c>
      <c r="Z17" s="31"/>
      <c r="AA17" s="32"/>
      <c r="AB17" s="38">
        <v>80</v>
      </c>
      <c r="AC17" s="33"/>
      <c r="AD17" s="31"/>
      <c r="AE17" s="33"/>
      <c r="AF17" s="31"/>
      <c r="AG17" s="33"/>
      <c r="AH17" s="28">
        <v>48.8</v>
      </c>
      <c r="AI17" s="42">
        <v>48.8</v>
      </c>
      <c r="AJ17" s="32"/>
      <c r="AK17" s="32"/>
      <c r="AL17" s="32"/>
      <c r="AM17" s="32"/>
      <c r="AN17" s="32"/>
      <c r="AO17" s="32"/>
      <c r="AP17" s="32"/>
      <c r="AQ17" s="33"/>
      <c r="AS17" s="161"/>
    </row>
    <row r="18" spans="1:48" ht="15" customHeight="1" x14ac:dyDescent="0.2">
      <c r="A18" s="31"/>
      <c r="B18" s="38"/>
      <c r="C18" s="32"/>
      <c r="D18" s="32"/>
      <c r="E18" s="38"/>
      <c r="F18" s="38"/>
      <c r="G18" s="38"/>
      <c r="H18" s="38"/>
      <c r="I18" s="29">
        <v>2.2000000000000002</v>
      </c>
      <c r="J18" s="32"/>
      <c r="K18" s="32"/>
      <c r="L18" s="32"/>
      <c r="M18" s="32"/>
      <c r="N18" s="38"/>
      <c r="O18" s="38"/>
      <c r="P18" s="38"/>
      <c r="Q18" s="38"/>
      <c r="R18" s="38"/>
      <c r="S18" s="38"/>
      <c r="T18" s="38"/>
      <c r="U18" s="38"/>
      <c r="V18" s="38"/>
      <c r="W18" s="38"/>
      <c r="X18" s="33">
        <v>2.2000000000000002</v>
      </c>
      <c r="Y18" s="34" t="s">
        <v>56</v>
      </c>
      <c r="Z18" s="31"/>
      <c r="AA18" s="32"/>
      <c r="AB18" s="38">
        <v>85</v>
      </c>
      <c r="AC18" s="33"/>
      <c r="AD18" s="31"/>
      <c r="AE18" s="33"/>
      <c r="AF18" s="31"/>
      <c r="AG18" s="33"/>
      <c r="AH18" s="28">
        <v>1.8700000000000003</v>
      </c>
      <c r="AI18" s="42">
        <v>1.8700000000000003</v>
      </c>
      <c r="AJ18" s="32"/>
      <c r="AK18" s="32"/>
      <c r="AL18" s="32"/>
      <c r="AM18" s="32"/>
      <c r="AN18" s="32"/>
      <c r="AO18" s="32"/>
      <c r="AP18" s="32"/>
      <c r="AQ18" s="33"/>
      <c r="AS18" s="161"/>
    </row>
    <row r="19" spans="1:48" ht="15" customHeight="1" x14ac:dyDescent="0.2">
      <c r="A19" s="31"/>
      <c r="B19" s="32"/>
      <c r="C19" s="32"/>
      <c r="D19" s="32"/>
      <c r="E19" s="32"/>
      <c r="F19" s="32"/>
      <c r="G19" s="32"/>
      <c r="H19" s="32"/>
      <c r="I19" s="37"/>
      <c r="J19" s="32"/>
      <c r="K19" s="32"/>
      <c r="L19" s="32"/>
      <c r="M19" s="32"/>
      <c r="N19" s="38"/>
      <c r="O19" s="38"/>
      <c r="P19" s="38"/>
      <c r="Q19" s="37"/>
      <c r="R19" s="37"/>
      <c r="S19" s="29">
        <v>144.1</v>
      </c>
      <c r="T19" s="38"/>
      <c r="U19" s="38"/>
      <c r="V19" s="38"/>
      <c r="W19" s="38"/>
      <c r="X19" s="33">
        <v>144.1</v>
      </c>
      <c r="Y19" s="34" t="s">
        <v>57</v>
      </c>
      <c r="Z19" s="31"/>
      <c r="AA19" s="32"/>
      <c r="AB19" s="38">
        <v>75</v>
      </c>
      <c r="AC19" s="33"/>
      <c r="AD19" s="31"/>
      <c r="AE19" s="33"/>
      <c r="AF19" s="31"/>
      <c r="AG19" s="33"/>
      <c r="AH19" s="28">
        <v>108.075</v>
      </c>
      <c r="AI19" s="42">
        <v>108.075</v>
      </c>
      <c r="AJ19" s="32"/>
      <c r="AK19" s="32"/>
      <c r="AL19" s="32"/>
      <c r="AM19" s="32"/>
      <c r="AN19" s="32"/>
      <c r="AO19" s="32"/>
      <c r="AP19" s="32"/>
      <c r="AQ19" s="33"/>
      <c r="AV19" s="161"/>
    </row>
    <row r="20" spans="1:48" ht="15" customHeight="1" x14ac:dyDescent="0.2">
      <c r="A20" s="31"/>
      <c r="B20" s="32"/>
      <c r="C20" s="32"/>
      <c r="D20" s="32"/>
      <c r="E20" s="32"/>
      <c r="F20" s="32"/>
      <c r="G20" s="32"/>
      <c r="H20" s="32"/>
      <c r="I20" s="37"/>
      <c r="J20" s="32"/>
      <c r="K20" s="32"/>
      <c r="L20" s="32"/>
      <c r="M20" s="32"/>
      <c r="N20" s="38"/>
      <c r="O20" s="38"/>
      <c r="P20" s="38"/>
      <c r="Q20" s="37"/>
      <c r="R20" s="29">
        <v>129.19999999999999</v>
      </c>
      <c r="S20" s="37"/>
      <c r="T20" s="38"/>
      <c r="U20" s="38"/>
      <c r="V20" s="38"/>
      <c r="W20" s="38"/>
      <c r="X20" s="33">
        <v>129.19999999999999</v>
      </c>
      <c r="Y20" s="34" t="s">
        <v>58</v>
      </c>
      <c r="Z20" s="31"/>
      <c r="AA20" s="32"/>
      <c r="AB20" s="38">
        <v>65</v>
      </c>
      <c r="AC20" s="33"/>
      <c r="AD20" s="31"/>
      <c r="AE20" s="33"/>
      <c r="AF20" s="31"/>
      <c r="AG20" s="33"/>
      <c r="AH20" s="28">
        <v>83.98</v>
      </c>
      <c r="AI20" s="42">
        <v>83.98</v>
      </c>
      <c r="AJ20" s="32"/>
      <c r="AK20" s="32"/>
      <c r="AL20" s="32"/>
      <c r="AM20" s="32"/>
      <c r="AN20" s="32"/>
      <c r="AO20" s="32"/>
      <c r="AP20" s="32"/>
      <c r="AQ20" s="33"/>
      <c r="AS20" s="161"/>
    </row>
    <row r="21" spans="1:48" ht="15" customHeight="1" x14ac:dyDescent="0.2">
      <c r="A21" s="31"/>
      <c r="B21" s="32"/>
      <c r="C21" s="32"/>
      <c r="D21" s="32"/>
      <c r="E21" s="32"/>
      <c r="F21" s="32"/>
      <c r="G21" s="32"/>
      <c r="H21" s="32"/>
      <c r="I21" s="37"/>
      <c r="J21" s="32"/>
      <c r="K21" s="32"/>
      <c r="L21" s="32"/>
      <c r="M21" s="32"/>
      <c r="N21" s="38"/>
      <c r="O21" s="38"/>
      <c r="P21" s="38"/>
      <c r="Q21" s="29">
        <v>29.2</v>
      </c>
      <c r="R21" s="37"/>
      <c r="S21" s="37"/>
      <c r="T21" s="38"/>
      <c r="U21" s="38"/>
      <c r="V21" s="38"/>
      <c r="W21" s="38"/>
      <c r="X21" s="33">
        <v>29.2</v>
      </c>
      <c r="Y21" s="34" t="s">
        <v>59</v>
      </c>
      <c r="Z21" s="31"/>
      <c r="AA21" s="32"/>
      <c r="AB21" s="38">
        <v>65</v>
      </c>
      <c r="AC21" s="33"/>
      <c r="AD21" s="31"/>
      <c r="AE21" s="33"/>
      <c r="AF21" s="31"/>
      <c r="AG21" s="33"/>
      <c r="AH21" s="28">
        <v>18.98</v>
      </c>
      <c r="AI21" s="42">
        <v>18.98</v>
      </c>
      <c r="AJ21" s="32"/>
      <c r="AK21" s="32"/>
      <c r="AL21" s="32"/>
      <c r="AM21" s="32"/>
      <c r="AN21" s="32"/>
      <c r="AO21" s="32"/>
      <c r="AP21" s="32"/>
      <c r="AQ21" s="33"/>
      <c r="AS21" s="161"/>
    </row>
    <row r="22" spans="1:48" ht="15" customHeight="1" x14ac:dyDescent="0.2">
      <c r="A22" s="31"/>
      <c r="B22" s="32"/>
      <c r="C22" s="32"/>
      <c r="D22" s="32"/>
      <c r="E22" s="32"/>
      <c r="F22" s="32"/>
      <c r="G22" s="32"/>
      <c r="H22" s="32"/>
      <c r="I22" s="37"/>
      <c r="J22" s="32"/>
      <c r="K22" s="32"/>
      <c r="L22" s="29">
        <v>3.5</v>
      </c>
      <c r="M22" s="32"/>
      <c r="N22" s="38"/>
      <c r="O22" s="38"/>
      <c r="P22" s="38"/>
      <c r="Q22" s="38"/>
      <c r="R22" s="38"/>
      <c r="S22" s="38"/>
      <c r="T22" s="38"/>
      <c r="U22" s="38"/>
      <c r="V22" s="38"/>
      <c r="W22" s="38"/>
      <c r="X22" s="33">
        <v>3.5</v>
      </c>
      <c r="Y22" s="34" t="s">
        <v>6</v>
      </c>
      <c r="Z22" s="31"/>
      <c r="AA22" s="32"/>
      <c r="AB22" s="32">
        <v>100</v>
      </c>
      <c r="AC22" s="33"/>
      <c r="AD22" s="31"/>
      <c r="AE22" s="33"/>
      <c r="AF22" s="31"/>
      <c r="AG22" s="33"/>
      <c r="AH22" s="28">
        <v>3.5</v>
      </c>
      <c r="AI22" s="42">
        <v>3.5</v>
      </c>
      <c r="AJ22" s="32"/>
      <c r="AK22" s="32"/>
      <c r="AL22" s="32"/>
      <c r="AM22" s="32"/>
      <c r="AN22" s="32"/>
      <c r="AO22" s="32"/>
      <c r="AP22" s="32"/>
      <c r="AQ22" s="33"/>
      <c r="AV22" s="161"/>
    </row>
    <row r="23" spans="1:48" ht="15" customHeight="1" x14ac:dyDescent="0.2">
      <c r="A23" s="31"/>
      <c r="B23" s="32"/>
      <c r="C23" s="38"/>
      <c r="D23" s="38"/>
      <c r="E23" s="29">
        <v>6.1</v>
      </c>
      <c r="F23" s="38"/>
      <c r="G23" s="38"/>
      <c r="H23" s="38"/>
      <c r="I23" s="37"/>
      <c r="J23" s="38"/>
      <c r="K23" s="38"/>
      <c r="L23" s="38"/>
      <c r="M23" s="38"/>
      <c r="N23" s="38"/>
      <c r="O23" s="38"/>
      <c r="P23" s="38"/>
      <c r="Q23" s="38"/>
      <c r="R23" s="38"/>
      <c r="S23" s="38"/>
      <c r="T23" s="38"/>
      <c r="U23" s="38"/>
      <c r="V23" s="38"/>
      <c r="W23" s="38"/>
      <c r="X23" s="33">
        <v>6.1</v>
      </c>
      <c r="Y23" s="34" t="s">
        <v>60</v>
      </c>
      <c r="Z23" s="31"/>
      <c r="AA23" s="32">
        <v>90</v>
      </c>
      <c r="AB23" s="32"/>
      <c r="AC23" s="33"/>
      <c r="AD23" s="31"/>
      <c r="AE23" s="33"/>
      <c r="AF23" s="31"/>
      <c r="AG23" s="33"/>
      <c r="AH23" s="28">
        <v>5.49</v>
      </c>
      <c r="AI23" s="42"/>
      <c r="AJ23" s="32"/>
      <c r="AK23" s="32"/>
      <c r="AL23" s="32"/>
      <c r="AM23" s="32"/>
      <c r="AN23" s="32">
        <v>5.49</v>
      </c>
      <c r="AO23" s="32"/>
      <c r="AP23" s="32"/>
      <c r="AQ23" s="33"/>
      <c r="AV23" s="161"/>
    </row>
    <row r="24" spans="1:48" ht="15" customHeight="1" x14ac:dyDescent="0.2">
      <c r="A24" s="31"/>
      <c r="B24" s="32"/>
      <c r="C24" s="38"/>
      <c r="D24" s="38"/>
      <c r="E24" s="38"/>
      <c r="F24" s="38"/>
      <c r="G24" s="38"/>
      <c r="H24" s="38"/>
      <c r="I24" s="29">
        <v>0</v>
      </c>
      <c r="J24" s="38"/>
      <c r="K24" s="38"/>
      <c r="L24" s="38"/>
      <c r="M24" s="38"/>
      <c r="N24" s="38"/>
      <c r="O24" s="38"/>
      <c r="P24" s="38"/>
      <c r="Q24" s="38"/>
      <c r="R24" s="38"/>
      <c r="S24" s="38"/>
      <c r="T24" s="38"/>
      <c r="U24" s="38"/>
      <c r="V24" s="38"/>
      <c r="W24" s="38"/>
      <c r="X24" s="33">
        <v>0</v>
      </c>
      <c r="Y24" s="34" t="s">
        <v>61</v>
      </c>
      <c r="Z24" s="31"/>
      <c r="AA24" s="32">
        <v>90</v>
      </c>
      <c r="AB24" s="32"/>
      <c r="AC24" s="33"/>
      <c r="AD24" s="31"/>
      <c r="AE24" s="33"/>
      <c r="AF24" s="31"/>
      <c r="AG24" s="33"/>
      <c r="AH24" s="28">
        <v>0</v>
      </c>
      <c r="AI24" s="42"/>
      <c r="AJ24" s="32"/>
      <c r="AK24" s="32"/>
      <c r="AL24" s="32"/>
      <c r="AM24" s="32"/>
      <c r="AN24" s="32">
        <v>0</v>
      </c>
      <c r="AO24" s="32"/>
      <c r="AP24" s="32"/>
      <c r="AQ24" s="33"/>
      <c r="AS24" s="161"/>
    </row>
    <row r="25" spans="1:48" ht="15" customHeight="1" x14ac:dyDescent="0.2">
      <c r="A25" s="31"/>
      <c r="B25" s="32"/>
      <c r="C25" s="29"/>
      <c r="D25" s="29"/>
      <c r="E25" s="37"/>
      <c r="F25" s="37"/>
      <c r="G25" s="37"/>
      <c r="H25" s="37"/>
      <c r="I25" s="37"/>
      <c r="J25" s="37"/>
      <c r="K25" s="37"/>
      <c r="L25" s="37"/>
      <c r="M25" s="37"/>
      <c r="N25" s="37"/>
      <c r="O25" s="347"/>
      <c r="P25" s="37"/>
      <c r="Q25" s="37"/>
      <c r="R25" s="37"/>
      <c r="S25" s="29">
        <v>1.1000000000000001</v>
      </c>
      <c r="T25" s="347"/>
      <c r="U25" s="37"/>
      <c r="V25" s="37"/>
      <c r="W25" s="29"/>
      <c r="X25" s="33">
        <v>1.1000000000000001</v>
      </c>
      <c r="Y25" s="34" t="s">
        <v>251</v>
      </c>
      <c r="Z25" s="31"/>
      <c r="AA25" s="32">
        <v>90</v>
      </c>
      <c r="AB25" s="32"/>
      <c r="AC25" s="33"/>
      <c r="AD25" s="31"/>
      <c r="AE25" s="33"/>
      <c r="AF25" s="31"/>
      <c r="AG25" s="33"/>
      <c r="AH25" s="28">
        <v>0.9900000000000001</v>
      </c>
      <c r="AI25" s="39"/>
      <c r="AJ25" s="38"/>
      <c r="AK25" s="38"/>
      <c r="AL25" s="38"/>
      <c r="AM25" s="38"/>
      <c r="AN25" s="38">
        <v>0.9900000000000001</v>
      </c>
      <c r="AO25" s="38"/>
      <c r="AP25" s="38"/>
      <c r="AQ25" s="33"/>
      <c r="AR25" s="165"/>
      <c r="AS25" s="161"/>
    </row>
    <row r="26" spans="1:48" ht="15" customHeight="1" x14ac:dyDescent="0.2">
      <c r="A26" s="31"/>
      <c r="B26" s="32"/>
      <c r="C26" s="32"/>
      <c r="D26" s="32"/>
      <c r="E26" s="32"/>
      <c r="F26" s="32"/>
      <c r="G26" s="32"/>
      <c r="H26" s="38"/>
      <c r="I26" s="38"/>
      <c r="J26" s="38"/>
      <c r="K26" s="38"/>
      <c r="L26" s="29">
        <v>10.4</v>
      </c>
      <c r="M26" s="38"/>
      <c r="N26" s="38"/>
      <c r="O26" s="38"/>
      <c r="P26" s="38"/>
      <c r="Q26" s="38"/>
      <c r="R26" s="38"/>
      <c r="S26" s="38"/>
      <c r="T26" s="38"/>
      <c r="U26" s="38"/>
      <c r="V26" s="38"/>
      <c r="W26" s="38"/>
      <c r="X26" s="33">
        <v>10.4</v>
      </c>
      <c r="Y26" s="34" t="s">
        <v>45</v>
      </c>
      <c r="Z26" s="32">
        <v>100</v>
      </c>
      <c r="AA26" s="32"/>
      <c r="AB26" s="32"/>
      <c r="AC26" s="33"/>
      <c r="AD26" s="31">
        <v>10.4</v>
      </c>
      <c r="AE26" s="33"/>
      <c r="AF26" s="31"/>
      <c r="AG26" s="33"/>
      <c r="AH26" s="28">
        <v>0</v>
      </c>
      <c r="AI26" s="39"/>
      <c r="AJ26" s="38"/>
      <c r="AK26" s="38"/>
      <c r="AL26" s="38"/>
      <c r="AM26" s="38"/>
      <c r="AN26" s="38"/>
      <c r="AO26" s="38"/>
      <c r="AP26" s="38"/>
      <c r="AQ26" s="33"/>
      <c r="AV26" s="161"/>
    </row>
    <row r="27" spans="1:48" ht="15" customHeight="1" x14ac:dyDescent="0.2">
      <c r="A27" s="31"/>
      <c r="B27" s="32"/>
      <c r="C27" s="32"/>
      <c r="D27" s="32"/>
      <c r="E27" s="32"/>
      <c r="F27" s="32"/>
      <c r="G27" s="32"/>
      <c r="H27" s="38"/>
      <c r="I27" s="38"/>
      <c r="J27" s="29">
        <v>71.099999999999994</v>
      </c>
      <c r="K27" s="38"/>
      <c r="L27" s="38"/>
      <c r="M27" s="38"/>
      <c r="N27" s="38"/>
      <c r="O27" s="38"/>
      <c r="P27" s="38"/>
      <c r="Q27" s="38"/>
      <c r="R27" s="38"/>
      <c r="S27" s="38"/>
      <c r="T27" s="38"/>
      <c r="U27" s="38"/>
      <c r="V27" s="38"/>
      <c r="W27" s="38"/>
      <c r="X27" s="33">
        <v>71.099999999999994</v>
      </c>
      <c r="Y27" s="34" t="s">
        <v>62</v>
      </c>
      <c r="Z27" s="32">
        <v>100</v>
      </c>
      <c r="AA27" s="32"/>
      <c r="AB27" s="32"/>
      <c r="AC27" s="33"/>
      <c r="AD27" s="31">
        <v>71.099999999999994</v>
      </c>
      <c r="AE27" s="33"/>
      <c r="AF27" s="31"/>
      <c r="AG27" s="33"/>
      <c r="AH27" s="28">
        <v>0</v>
      </c>
      <c r="AI27" s="39"/>
      <c r="AJ27" s="38"/>
      <c r="AK27" s="38"/>
      <c r="AL27" s="38"/>
      <c r="AM27" s="38"/>
      <c r="AN27" s="38"/>
      <c r="AO27" s="38"/>
      <c r="AP27" s="38"/>
      <c r="AQ27" s="33"/>
      <c r="AV27" s="161"/>
    </row>
    <row r="28" spans="1:48" ht="15" customHeight="1" x14ac:dyDescent="0.2">
      <c r="A28" s="31"/>
      <c r="B28" s="32"/>
      <c r="C28" s="32"/>
      <c r="D28" s="32"/>
      <c r="E28" s="32"/>
      <c r="F28" s="32"/>
      <c r="G28" s="32"/>
      <c r="H28" s="38"/>
      <c r="I28" s="38"/>
      <c r="J28" s="29">
        <v>21.95</v>
      </c>
      <c r="K28" s="38"/>
      <c r="L28" s="38"/>
      <c r="M28" s="38"/>
      <c r="N28" s="38"/>
      <c r="O28" s="38"/>
      <c r="P28" s="38"/>
      <c r="Q28" s="38"/>
      <c r="R28" s="38"/>
      <c r="S28" s="38"/>
      <c r="T28" s="38"/>
      <c r="U28" s="38"/>
      <c r="V28" s="38"/>
      <c r="W28" s="38"/>
      <c r="X28" s="33">
        <v>21.95</v>
      </c>
      <c r="Y28" s="34" t="s">
        <v>124</v>
      </c>
      <c r="Z28" s="36">
        <v>100</v>
      </c>
      <c r="AA28" s="38"/>
      <c r="AB28" s="38"/>
      <c r="AC28" s="35"/>
      <c r="AD28" s="36">
        <v>21.95</v>
      </c>
      <c r="AE28" s="35"/>
      <c r="AF28" s="31"/>
      <c r="AG28" s="33"/>
      <c r="AH28" s="28">
        <v>0</v>
      </c>
      <c r="AI28" s="39"/>
      <c r="AJ28" s="38"/>
      <c r="AK28" s="38"/>
      <c r="AL28" s="38"/>
      <c r="AM28" s="38"/>
      <c r="AN28" s="38"/>
      <c r="AO28" s="38"/>
      <c r="AP28" s="38"/>
      <c r="AQ28" s="33"/>
    </row>
    <row r="29" spans="1:48" ht="15" customHeight="1" x14ac:dyDescent="0.2">
      <c r="A29" s="31"/>
      <c r="B29" s="32"/>
      <c r="C29" s="32"/>
      <c r="D29" s="32"/>
      <c r="E29" s="32"/>
      <c r="F29" s="32"/>
      <c r="G29" s="32"/>
      <c r="H29" s="38"/>
      <c r="I29" s="38"/>
      <c r="J29" s="38"/>
      <c r="K29" s="29"/>
      <c r="L29" s="38"/>
      <c r="M29" s="38"/>
      <c r="N29" s="38"/>
      <c r="O29" s="38"/>
      <c r="P29" s="38"/>
      <c r="Q29" s="38"/>
      <c r="R29" s="38"/>
      <c r="S29" s="38"/>
      <c r="T29" s="38"/>
      <c r="U29" s="38"/>
      <c r="V29" s="38"/>
      <c r="W29" s="38"/>
      <c r="X29" s="33">
        <v>0</v>
      </c>
      <c r="Y29" s="34" t="s">
        <v>7</v>
      </c>
      <c r="Z29" s="29">
        <v>100</v>
      </c>
      <c r="AA29" s="38"/>
      <c r="AB29" s="38"/>
      <c r="AC29" s="35"/>
      <c r="AD29" s="36">
        <v>0</v>
      </c>
      <c r="AE29" s="35"/>
      <c r="AF29" s="31"/>
      <c r="AG29" s="33"/>
      <c r="AH29" s="28">
        <v>0</v>
      </c>
      <c r="AI29" s="39"/>
      <c r="AJ29" s="38"/>
      <c r="AK29" s="38"/>
      <c r="AL29" s="38"/>
      <c r="AM29" s="38"/>
      <c r="AN29" s="38"/>
      <c r="AO29" s="38"/>
      <c r="AP29" s="38"/>
      <c r="AQ29" s="33"/>
    </row>
    <row r="30" spans="1:48" ht="15" customHeight="1" x14ac:dyDescent="0.2">
      <c r="A30" s="31"/>
      <c r="B30" s="32"/>
      <c r="C30" s="32"/>
      <c r="D30" s="32"/>
      <c r="E30" s="32"/>
      <c r="F30" s="32"/>
      <c r="G30" s="32"/>
      <c r="H30" s="38"/>
      <c r="I30" s="38"/>
      <c r="J30" s="38"/>
      <c r="K30" s="38"/>
      <c r="L30" s="38"/>
      <c r="M30" s="38"/>
      <c r="N30" s="38"/>
      <c r="O30" s="38"/>
      <c r="P30" s="38"/>
      <c r="Q30" s="38"/>
      <c r="R30" s="38"/>
      <c r="S30" s="38"/>
      <c r="T30" s="38"/>
      <c r="U30" s="38"/>
      <c r="V30" s="38"/>
      <c r="W30" s="38"/>
      <c r="X30" s="33">
        <v>0</v>
      </c>
      <c r="Y30" s="34" t="s">
        <v>8</v>
      </c>
      <c r="Z30" s="38">
        <v>100</v>
      </c>
      <c r="AA30" s="38"/>
      <c r="AB30" s="38"/>
      <c r="AC30" s="35"/>
      <c r="AD30" s="36">
        <v>0</v>
      </c>
      <c r="AE30" s="35"/>
      <c r="AF30" s="31"/>
      <c r="AG30" s="33"/>
      <c r="AH30" s="28">
        <v>0</v>
      </c>
      <c r="AI30" s="39"/>
      <c r="AJ30" s="38"/>
      <c r="AK30" s="38"/>
      <c r="AL30" s="38"/>
      <c r="AM30" s="38"/>
      <c r="AN30" s="38"/>
      <c r="AO30" s="38"/>
      <c r="AP30" s="38"/>
      <c r="AQ30" s="33"/>
    </row>
    <row r="31" spans="1:48" s="1" customFormat="1" ht="15" customHeight="1" x14ac:dyDescent="0.2">
      <c r="A31" s="348"/>
      <c r="B31" s="32"/>
      <c r="C31" s="32"/>
      <c r="D31" s="32"/>
      <c r="E31" s="32"/>
      <c r="F31" s="32"/>
      <c r="G31" s="32"/>
      <c r="H31" s="38"/>
      <c r="I31" s="29">
        <v>0</v>
      </c>
      <c r="J31" s="38"/>
      <c r="K31" s="38"/>
      <c r="L31" s="38"/>
      <c r="M31" s="38"/>
      <c r="N31" s="38"/>
      <c r="O31" s="38"/>
      <c r="P31" s="38"/>
      <c r="Q31" s="38"/>
      <c r="R31" s="38"/>
      <c r="S31" s="38"/>
      <c r="T31" s="38"/>
      <c r="U31" s="37"/>
      <c r="V31" s="37"/>
      <c r="W31" s="37"/>
      <c r="X31" s="33">
        <v>0</v>
      </c>
      <c r="Y31" s="27" t="s">
        <v>210</v>
      </c>
      <c r="Z31" s="349"/>
      <c r="AA31" s="37">
        <v>100</v>
      </c>
      <c r="AB31" s="37"/>
      <c r="AC31" s="340"/>
      <c r="AD31" s="334"/>
      <c r="AE31" s="340"/>
      <c r="AF31" s="350"/>
      <c r="AG31" s="351"/>
      <c r="AH31" s="43"/>
      <c r="AI31" s="349"/>
      <c r="AJ31" s="37"/>
      <c r="AK31" s="37"/>
      <c r="AL31" s="37"/>
      <c r="AM31" s="37"/>
      <c r="AN31" s="37"/>
      <c r="AO31" s="37"/>
      <c r="AP31" s="37"/>
      <c r="AQ31" s="351"/>
    </row>
    <row r="32" spans="1:48" ht="15" customHeight="1" x14ac:dyDescent="0.2">
      <c r="A32" s="32"/>
      <c r="B32" s="32"/>
      <c r="C32" s="326"/>
      <c r="D32" s="326"/>
      <c r="E32" s="326"/>
      <c r="F32" s="326"/>
      <c r="G32" s="326"/>
      <c r="H32" s="333"/>
      <c r="I32" s="407"/>
      <c r="J32" s="333"/>
      <c r="K32" s="333"/>
      <c r="L32" s="333"/>
      <c r="M32" s="333"/>
      <c r="N32" s="37"/>
      <c r="O32" s="407"/>
      <c r="P32" s="333"/>
      <c r="Q32" s="333"/>
      <c r="R32" s="333"/>
      <c r="S32" s="333"/>
      <c r="T32" s="407"/>
      <c r="U32" s="333"/>
      <c r="V32" s="333"/>
      <c r="W32" s="333"/>
      <c r="X32" s="33">
        <v>0</v>
      </c>
      <c r="Y32" s="27" t="s">
        <v>209</v>
      </c>
      <c r="Z32" s="342"/>
      <c r="AA32" s="37"/>
      <c r="AB32" s="37"/>
      <c r="AC32" s="340"/>
      <c r="AD32" s="36">
        <v>0</v>
      </c>
      <c r="AE32" s="35"/>
      <c r="AF32" s="36">
        <v>0</v>
      </c>
      <c r="AG32" s="35"/>
      <c r="AH32" s="28">
        <v>0</v>
      </c>
      <c r="AI32" s="39"/>
      <c r="AJ32" s="37"/>
      <c r="AK32" s="37"/>
      <c r="AL32" s="37"/>
      <c r="AM32" s="37"/>
      <c r="AN32" s="37"/>
      <c r="AO32" s="37"/>
      <c r="AP32" s="37"/>
      <c r="AQ32" s="33"/>
    </row>
    <row r="33" spans="1:44" ht="15" customHeight="1" x14ac:dyDescent="0.2">
      <c r="A33" s="32"/>
      <c r="B33" s="32"/>
      <c r="C33" s="29"/>
      <c r="D33" s="407"/>
      <c r="E33" s="333"/>
      <c r="F33" s="333"/>
      <c r="G33" s="333"/>
      <c r="H33" s="333"/>
      <c r="I33" s="407"/>
      <c r="J33" s="333"/>
      <c r="K33" s="333"/>
      <c r="L33" s="333"/>
      <c r="M33" s="333"/>
      <c r="N33" s="333"/>
      <c r="O33" s="407"/>
      <c r="P33" s="38"/>
      <c r="Q33" s="407"/>
      <c r="R33" s="407"/>
      <c r="S33" s="407"/>
      <c r="T33" s="407"/>
      <c r="U33" s="333"/>
      <c r="V33" s="333"/>
      <c r="W33" s="333"/>
      <c r="X33" s="33">
        <v>0</v>
      </c>
      <c r="Y33" s="34" t="s">
        <v>39</v>
      </c>
      <c r="Z33" s="342"/>
      <c r="AA33" s="37"/>
      <c r="AB33" s="29"/>
      <c r="AC33" s="35"/>
      <c r="AD33" s="36">
        <v>0</v>
      </c>
      <c r="AE33" s="35"/>
      <c r="AF33" s="31">
        <v>0</v>
      </c>
      <c r="AG33" s="33"/>
      <c r="AH33" s="28">
        <v>0</v>
      </c>
      <c r="AI33" s="39"/>
      <c r="AJ33" s="38"/>
      <c r="AK33" s="38"/>
      <c r="AL33" s="38"/>
      <c r="AM33" s="38"/>
      <c r="AN33" s="38"/>
      <c r="AO33" s="38"/>
      <c r="AP33" s="38"/>
      <c r="AQ33" s="33"/>
    </row>
    <row r="34" spans="1:44" ht="15" customHeight="1" x14ac:dyDescent="0.2">
      <c r="A34" s="32"/>
      <c r="B34" s="32"/>
      <c r="C34" s="333"/>
      <c r="D34" s="333"/>
      <c r="E34" s="333"/>
      <c r="F34" s="333"/>
      <c r="G34" s="333"/>
      <c r="H34" s="333"/>
      <c r="I34" s="333"/>
      <c r="J34" s="333"/>
      <c r="K34" s="333"/>
      <c r="L34" s="333"/>
      <c r="M34" s="333"/>
      <c r="N34" s="333"/>
      <c r="O34" s="333"/>
      <c r="P34" s="333"/>
      <c r="Q34" s="333"/>
      <c r="R34" s="333"/>
      <c r="S34" s="333"/>
      <c r="T34" s="333"/>
      <c r="U34" s="333"/>
      <c r="V34" s="333"/>
      <c r="W34" s="333"/>
      <c r="X34" s="33">
        <v>0</v>
      </c>
      <c r="Y34" s="34" t="s">
        <v>40</v>
      </c>
      <c r="Z34" s="334"/>
      <c r="AA34" s="37"/>
      <c r="AB34" s="37"/>
      <c r="AC34" s="35"/>
      <c r="AD34" s="36">
        <v>0</v>
      </c>
      <c r="AE34" s="35"/>
      <c r="AF34" s="31">
        <v>0</v>
      </c>
      <c r="AG34" s="33"/>
      <c r="AH34" s="28">
        <v>0</v>
      </c>
      <c r="AI34" s="39"/>
      <c r="AJ34" s="38"/>
      <c r="AK34" s="38"/>
      <c r="AL34" s="38"/>
      <c r="AM34" s="38"/>
      <c r="AN34" s="38"/>
      <c r="AO34" s="38"/>
      <c r="AP34" s="38"/>
      <c r="AQ34" s="33"/>
    </row>
    <row r="35" spans="1:44" ht="15" customHeight="1" x14ac:dyDescent="0.2">
      <c r="A35" s="32"/>
      <c r="B35" s="32"/>
      <c r="C35" s="333"/>
      <c r="D35" s="333"/>
      <c r="E35" s="352"/>
      <c r="F35" s="333"/>
      <c r="G35" s="333"/>
      <c r="H35" s="333"/>
      <c r="I35" s="333"/>
      <c r="J35" s="333"/>
      <c r="K35" s="333"/>
      <c r="L35" s="333"/>
      <c r="M35" s="333"/>
      <c r="N35" s="333"/>
      <c r="O35" s="333"/>
      <c r="P35" s="333"/>
      <c r="Q35" s="333"/>
      <c r="R35" s="333"/>
      <c r="S35" s="333"/>
      <c r="T35" s="333"/>
      <c r="U35" s="333"/>
      <c r="V35" s="333"/>
      <c r="W35" s="333"/>
      <c r="X35" s="33">
        <v>0</v>
      </c>
      <c r="Y35" s="34" t="s">
        <v>41</v>
      </c>
      <c r="Z35" s="334"/>
      <c r="AA35" s="37"/>
      <c r="AB35" s="37"/>
      <c r="AC35" s="35"/>
      <c r="AD35" s="36">
        <v>0</v>
      </c>
      <c r="AE35" s="35"/>
      <c r="AF35" s="31">
        <v>0</v>
      </c>
      <c r="AG35" s="33"/>
      <c r="AH35" s="28">
        <v>0</v>
      </c>
      <c r="AI35" s="39"/>
      <c r="AJ35" s="38"/>
      <c r="AK35" s="38"/>
      <c r="AL35" s="38"/>
      <c r="AM35" s="38"/>
      <c r="AN35" s="38"/>
      <c r="AO35" s="38"/>
      <c r="AP35" s="38"/>
      <c r="AQ35" s="33"/>
    </row>
    <row r="36" spans="1:44" ht="15" customHeight="1" x14ac:dyDescent="0.2">
      <c r="A36" s="32"/>
      <c r="B36" s="32"/>
      <c r="C36" s="333"/>
      <c r="D36" s="333"/>
      <c r="E36" s="407"/>
      <c r="F36" s="333"/>
      <c r="G36" s="333"/>
      <c r="H36" s="333"/>
      <c r="I36" s="333"/>
      <c r="J36" s="333"/>
      <c r="K36" s="333"/>
      <c r="L36" s="333"/>
      <c r="M36" s="333"/>
      <c r="N36" s="333"/>
      <c r="O36" s="333"/>
      <c r="P36" s="407"/>
      <c r="Q36" s="333"/>
      <c r="R36" s="333"/>
      <c r="S36" s="333"/>
      <c r="T36" s="333"/>
      <c r="U36" s="333"/>
      <c r="V36" s="333"/>
      <c r="W36" s="333"/>
      <c r="X36" s="33">
        <v>0</v>
      </c>
      <c r="Y36" s="34" t="s">
        <v>42</v>
      </c>
      <c r="Z36" s="334"/>
      <c r="AA36" s="37"/>
      <c r="AB36" s="29"/>
      <c r="AC36" s="35"/>
      <c r="AD36" s="36"/>
      <c r="AE36" s="35"/>
      <c r="AF36" s="31">
        <v>0</v>
      </c>
      <c r="AG36" s="33"/>
      <c r="AH36" s="28">
        <v>0</v>
      </c>
      <c r="AI36" s="39"/>
      <c r="AJ36" s="38"/>
      <c r="AK36" s="38"/>
      <c r="AL36" s="38"/>
      <c r="AM36" s="38"/>
      <c r="AN36" s="38"/>
      <c r="AO36" s="38"/>
      <c r="AP36" s="38"/>
      <c r="AQ36" s="33"/>
    </row>
    <row r="37" spans="1:44" s="1" customFormat="1" ht="15" customHeight="1" x14ac:dyDescent="0.2">
      <c r="A37" s="238"/>
      <c r="B37" s="238"/>
      <c r="C37" s="238"/>
      <c r="D37" s="37"/>
      <c r="E37" s="37"/>
      <c r="F37" s="37"/>
      <c r="G37" s="37"/>
      <c r="H37" s="37"/>
      <c r="I37" s="37"/>
      <c r="J37" s="37"/>
      <c r="K37" s="37"/>
      <c r="L37" s="37"/>
      <c r="M37" s="37"/>
      <c r="N37" s="29">
        <v>0</v>
      </c>
      <c r="O37" s="37"/>
      <c r="P37" s="37"/>
      <c r="Q37" s="37"/>
      <c r="R37" s="37"/>
      <c r="S37" s="37"/>
      <c r="T37" s="37"/>
      <c r="U37" s="37"/>
      <c r="V37" s="37"/>
      <c r="W37" s="37"/>
      <c r="X37" s="33">
        <v>0</v>
      </c>
      <c r="Y37" s="27" t="s">
        <v>207</v>
      </c>
      <c r="Z37" s="36"/>
      <c r="AA37" s="38"/>
      <c r="AB37" s="38"/>
      <c r="AC37" s="35"/>
      <c r="AD37" s="334">
        <v>0</v>
      </c>
      <c r="AE37" s="44"/>
      <c r="AF37" s="45">
        <v>0</v>
      </c>
      <c r="AG37" s="351"/>
      <c r="AH37" s="43"/>
      <c r="AI37" s="349"/>
      <c r="AJ37" s="349"/>
      <c r="AK37" s="37"/>
      <c r="AL37" s="37"/>
      <c r="AM37" s="37"/>
      <c r="AN37" s="37"/>
      <c r="AO37" s="37"/>
      <c r="AP37" s="37"/>
      <c r="AQ37" s="351"/>
    </row>
    <row r="38" spans="1:44" ht="15" customHeight="1" x14ac:dyDescent="0.2">
      <c r="A38" s="238"/>
      <c r="B38" s="238"/>
      <c r="C38" s="238"/>
      <c r="D38" s="37"/>
      <c r="E38" s="37"/>
      <c r="F38" s="37"/>
      <c r="G38" s="37"/>
      <c r="H38" s="37"/>
      <c r="I38" s="37"/>
      <c r="J38" s="37"/>
      <c r="K38" s="37"/>
      <c r="L38" s="37"/>
      <c r="M38" s="37"/>
      <c r="N38" s="37"/>
      <c r="O38" s="37"/>
      <c r="P38" s="37"/>
      <c r="Q38" s="37"/>
      <c r="R38" s="37"/>
      <c r="S38" s="37"/>
      <c r="T38" s="37"/>
      <c r="U38" s="37"/>
      <c r="V38" s="37"/>
      <c r="W38" s="37"/>
      <c r="X38" s="33">
        <v>0</v>
      </c>
      <c r="Y38" s="27" t="s">
        <v>208</v>
      </c>
      <c r="Z38" s="36"/>
      <c r="AA38" s="38"/>
      <c r="AB38" s="38"/>
      <c r="AC38" s="35"/>
      <c r="AD38" s="334">
        <v>0</v>
      </c>
      <c r="AE38" s="35"/>
      <c r="AF38" s="36">
        <v>0</v>
      </c>
      <c r="AG38" s="351"/>
      <c r="AH38" s="43"/>
      <c r="AI38" s="349"/>
      <c r="AJ38" s="349"/>
      <c r="AK38" s="37"/>
      <c r="AL38" s="37"/>
      <c r="AM38" s="37"/>
      <c r="AN38" s="37"/>
      <c r="AO38" s="37"/>
      <c r="AP38" s="37"/>
      <c r="AQ38" s="351"/>
    </row>
    <row r="39" spans="1:44" ht="15" customHeight="1" x14ac:dyDescent="0.2">
      <c r="A39" s="32"/>
      <c r="B39" s="32"/>
      <c r="C39" s="333"/>
      <c r="D39" s="333"/>
      <c r="E39" s="333"/>
      <c r="F39" s="333"/>
      <c r="G39" s="333"/>
      <c r="H39" s="333"/>
      <c r="I39" s="333"/>
      <c r="J39" s="333"/>
      <c r="K39" s="333"/>
      <c r="L39" s="333"/>
      <c r="M39" s="333"/>
      <c r="N39" s="333"/>
      <c r="O39" s="333"/>
      <c r="P39" s="333"/>
      <c r="Q39" s="333"/>
      <c r="R39" s="333"/>
      <c r="S39" s="333"/>
      <c r="T39" s="333"/>
      <c r="U39" s="333"/>
      <c r="V39" s="333"/>
      <c r="W39" s="333"/>
      <c r="X39" s="33">
        <v>0</v>
      </c>
      <c r="Y39" s="34" t="s">
        <v>63</v>
      </c>
      <c r="Z39" s="334"/>
      <c r="AA39" s="37"/>
      <c r="AB39" s="37"/>
      <c r="AC39" s="341">
        <v>74.02</v>
      </c>
      <c r="AD39" s="36"/>
      <c r="AE39" s="35"/>
      <c r="AF39" s="31">
        <v>0</v>
      </c>
      <c r="AG39" s="33">
        <v>0</v>
      </c>
      <c r="AH39" s="28">
        <v>0</v>
      </c>
      <c r="AI39" s="30">
        <v>0</v>
      </c>
      <c r="AJ39" s="30">
        <v>0</v>
      </c>
      <c r="AK39" s="29">
        <v>0</v>
      </c>
      <c r="AL39" s="29">
        <v>0</v>
      </c>
      <c r="AM39" s="29">
        <v>0</v>
      </c>
      <c r="AN39" s="29">
        <v>0</v>
      </c>
      <c r="AO39" s="29">
        <v>0</v>
      </c>
      <c r="AP39" s="29"/>
      <c r="AQ39" s="33"/>
      <c r="AR39" s="169"/>
    </row>
    <row r="40" spans="1:44" ht="15" customHeight="1" x14ac:dyDescent="0.2">
      <c r="A40" s="32"/>
      <c r="B40" s="32"/>
      <c r="C40" s="333"/>
      <c r="D40" s="333"/>
      <c r="E40" s="407"/>
      <c r="F40" s="333"/>
      <c r="G40" s="333"/>
      <c r="H40" s="333"/>
      <c r="I40" s="333"/>
      <c r="J40" s="333"/>
      <c r="K40" s="333"/>
      <c r="L40" s="333"/>
      <c r="M40" s="333"/>
      <c r="N40" s="333"/>
      <c r="O40" s="407"/>
      <c r="P40" s="333"/>
      <c r="Q40" s="407"/>
      <c r="R40" s="408"/>
      <c r="S40" s="407"/>
      <c r="T40" s="407"/>
      <c r="U40" s="407"/>
      <c r="V40" s="333"/>
      <c r="W40" s="407"/>
      <c r="X40" s="33">
        <v>0</v>
      </c>
      <c r="Y40" s="34" t="s">
        <v>13</v>
      </c>
      <c r="Z40" s="342"/>
      <c r="AA40" s="37"/>
      <c r="AB40" s="29"/>
      <c r="AC40" s="340"/>
      <c r="AD40" s="36">
        <v>0</v>
      </c>
      <c r="AE40" s="35"/>
      <c r="AF40" s="31">
        <v>0</v>
      </c>
      <c r="AG40" s="33"/>
      <c r="AH40" s="28">
        <v>0</v>
      </c>
      <c r="AI40" s="349"/>
      <c r="AJ40" s="37"/>
      <c r="AK40" s="37"/>
      <c r="AL40" s="37"/>
      <c r="AM40" s="37"/>
      <c r="AN40" s="37"/>
      <c r="AO40" s="37"/>
      <c r="AP40" s="38"/>
      <c r="AQ40" s="33"/>
    </row>
    <row r="41" spans="1:44" ht="15" customHeight="1" x14ac:dyDescent="0.2">
      <c r="A41" s="32"/>
      <c r="B41" s="32"/>
      <c r="C41" s="333"/>
      <c r="D41" s="333"/>
      <c r="E41" s="407"/>
      <c r="F41" s="333"/>
      <c r="G41" s="333"/>
      <c r="H41" s="333"/>
      <c r="I41" s="333"/>
      <c r="J41" s="333"/>
      <c r="K41" s="333"/>
      <c r="L41" s="333"/>
      <c r="M41" s="333"/>
      <c r="N41" s="333"/>
      <c r="O41" s="333"/>
      <c r="P41" s="333"/>
      <c r="Q41" s="333"/>
      <c r="R41" s="333"/>
      <c r="S41" s="407"/>
      <c r="T41" s="333"/>
      <c r="U41" s="407"/>
      <c r="V41" s="333"/>
      <c r="W41" s="407"/>
      <c r="X41" s="33">
        <v>0</v>
      </c>
      <c r="Y41" s="34" t="s">
        <v>14</v>
      </c>
      <c r="Z41" s="334"/>
      <c r="AA41" s="37"/>
      <c r="AB41" s="29"/>
      <c r="AC41" s="340"/>
      <c r="AD41" s="36">
        <v>0</v>
      </c>
      <c r="AE41" s="35"/>
      <c r="AF41" s="31">
        <v>0</v>
      </c>
      <c r="AG41" s="33"/>
      <c r="AH41" s="28">
        <v>0</v>
      </c>
      <c r="AI41" s="349"/>
      <c r="AJ41" s="37"/>
      <c r="AK41" s="37"/>
      <c r="AL41" s="37"/>
      <c r="AM41" s="37"/>
      <c r="AN41" s="37"/>
      <c r="AO41" s="37"/>
      <c r="AP41" s="38"/>
      <c r="AQ41" s="33"/>
    </row>
    <row r="42" spans="1:44" ht="15" customHeight="1" x14ac:dyDescent="0.2">
      <c r="A42" s="32"/>
      <c r="B42" s="38"/>
      <c r="C42" s="333"/>
      <c r="D42" s="333"/>
      <c r="E42" s="333"/>
      <c r="F42" s="333"/>
      <c r="G42" s="333"/>
      <c r="H42" s="333"/>
      <c r="I42" s="333"/>
      <c r="J42" s="333"/>
      <c r="K42" s="333"/>
      <c r="L42" s="333"/>
      <c r="M42" s="333"/>
      <c r="N42" s="333"/>
      <c r="O42" s="333"/>
      <c r="P42" s="333"/>
      <c r="Q42" s="333"/>
      <c r="R42" s="333"/>
      <c r="S42" s="333"/>
      <c r="T42" s="333"/>
      <c r="U42" s="407"/>
      <c r="V42" s="333"/>
      <c r="W42" s="407"/>
      <c r="X42" s="33">
        <v>0</v>
      </c>
      <c r="Y42" s="34" t="s">
        <v>15</v>
      </c>
      <c r="Z42" s="334"/>
      <c r="AA42" s="37"/>
      <c r="AB42" s="37"/>
      <c r="AC42" s="340"/>
      <c r="AD42" s="36">
        <v>0</v>
      </c>
      <c r="AE42" s="35"/>
      <c r="AF42" s="31">
        <v>0</v>
      </c>
      <c r="AG42" s="33"/>
      <c r="AH42" s="28">
        <v>0</v>
      </c>
      <c r="AI42" s="349"/>
      <c r="AJ42" s="37"/>
      <c r="AK42" s="37"/>
      <c r="AL42" s="37"/>
      <c r="AM42" s="37"/>
      <c r="AN42" s="37"/>
      <c r="AO42" s="37"/>
      <c r="AP42" s="38"/>
      <c r="AQ42" s="33"/>
    </row>
    <row r="43" spans="1:44" ht="15" customHeight="1" x14ac:dyDescent="0.2">
      <c r="A43" s="32"/>
      <c r="B43" s="32"/>
      <c r="C43" s="333"/>
      <c r="D43" s="333"/>
      <c r="E43" s="333"/>
      <c r="F43" s="333"/>
      <c r="G43" s="333"/>
      <c r="H43" s="333"/>
      <c r="I43" s="333"/>
      <c r="J43" s="333"/>
      <c r="K43" s="333"/>
      <c r="L43" s="333"/>
      <c r="M43" s="333"/>
      <c r="N43" s="333"/>
      <c r="O43" s="333"/>
      <c r="P43" s="333"/>
      <c r="Q43" s="333"/>
      <c r="R43" s="333"/>
      <c r="S43" s="333"/>
      <c r="T43" s="333"/>
      <c r="U43" s="333"/>
      <c r="V43" s="333"/>
      <c r="W43" s="333"/>
      <c r="X43" s="33">
        <v>0</v>
      </c>
      <c r="Y43" s="34" t="s">
        <v>64</v>
      </c>
      <c r="Z43" s="334"/>
      <c r="AA43" s="37"/>
      <c r="AB43" s="37"/>
      <c r="AC43" s="341">
        <v>74.02</v>
      </c>
      <c r="AD43" s="36"/>
      <c r="AE43" s="35"/>
      <c r="AF43" s="31">
        <v>0</v>
      </c>
      <c r="AG43" s="33">
        <v>0</v>
      </c>
      <c r="AH43" s="28">
        <v>0</v>
      </c>
      <c r="AI43" s="30">
        <v>0</v>
      </c>
      <c r="AJ43" s="30">
        <v>0</v>
      </c>
      <c r="AK43" s="29">
        <v>0</v>
      </c>
      <c r="AL43" s="29">
        <v>0</v>
      </c>
      <c r="AM43" s="29">
        <v>0</v>
      </c>
      <c r="AN43" s="29">
        <v>0</v>
      </c>
      <c r="AO43" s="29">
        <v>0</v>
      </c>
      <c r="AP43" s="29"/>
      <c r="AQ43" s="33"/>
    </row>
    <row r="44" spans="1:44" ht="15" customHeight="1" x14ac:dyDescent="0.2">
      <c r="A44" s="32"/>
      <c r="B44" s="29"/>
      <c r="C44" s="409"/>
      <c r="D44" s="333"/>
      <c r="E44" s="409"/>
      <c r="F44" s="333"/>
      <c r="G44" s="333"/>
      <c r="H44" s="333"/>
      <c r="I44" s="407"/>
      <c r="J44" s="333"/>
      <c r="K44" s="333"/>
      <c r="L44" s="333"/>
      <c r="M44" s="333"/>
      <c r="N44" s="333"/>
      <c r="O44" s="407"/>
      <c r="P44" s="333"/>
      <c r="Q44" s="409"/>
      <c r="R44" s="407"/>
      <c r="S44" s="407"/>
      <c r="T44" s="407"/>
      <c r="U44" s="407"/>
      <c r="V44" s="333"/>
      <c r="W44" s="407"/>
      <c r="X44" s="33">
        <v>0</v>
      </c>
      <c r="Y44" s="34" t="s">
        <v>43</v>
      </c>
      <c r="Z44" s="342"/>
      <c r="AA44" s="37"/>
      <c r="AB44" s="29"/>
      <c r="AC44" s="340"/>
      <c r="AD44" s="31">
        <v>0</v>
      </c>
      <c r="AE44" s="33"/>
      <c r="AF44" s="31">
        <v>0</v>
      </c>
      <c r="AG44" s="33"/>
      <c r="AH44" s="28">
        <v>0</v>
      </c>
      <c r="AI44" s="39"/>
      <c r="AJ44" s="38"/>
      <c r="AK44" s="38"/>
      <c r="AL44" s="38"/>
      <c r="AM44" s="38"/>
      <c r="AN44" s="38"/>
      <c r="AO44" s="38"/>
      <c r="AP44" s="38"/>
      <c r="AQ44" s="33"/>
    </row>
    <row r="45" spans="1:44" ht="15" customHeight="1" x14ac:dyDescent="0.2">
      <c r="A45" s="32"/>
      <c r="B45" s="38"/>
      <c r="C45" s="333"/>
      <c r="D45" s="333"/>
      <c r="E45" s="333"/>
      <c r="F45" s="333"/>
      <c r="G45" s="333"/>
      <c r="H45" s="333"/>
      <c r="I45" s="407">
        <v>8.6</v>
      </c>
      <c r="J45" s="333"/>
      <c r="K45" s="333"/>
      <c r="L45" s="333"/>
      <c r="M45" s="333"/>
      <c r="N45" s="333"/>
      <c r="O45" s="407"/>
      <c r="P45" s="333"/>
      <c r="Q45" s="333"/>
      <c r="R45" s="333"/>
      <c r="S45" s="407"/>
      <c r="T45" s="407"/>
      <c r="U45" s="333"/>
      <c r="V45" s="333"/>
      <c r="W45" s="333"/>
      <c r="X45" s="33">
        <v>8.6</v>
      </c>
      <c r="Y45" s="34" t="s">
        <v>44</v>
      </c>
      <c r="Z45" s="342">
        <v>39.4</v>
      </c>
      <c r="AA45" s="37"/>
      <c r="AB45" s="29">
        <v>50.2</v>
      </c>
      <c r="AC45" s="340"/>
      <c r="AD45" s="31">
        <v>3.3883999999999999</v>
      </c>
      <c r="AE45" s="33"/>
      <c r="AF45" s="31">
        <v>4.3172000000000006</v>
      </c>
      <c r="AG45" s="33"/>
      <c r="AH45" s="28">
        <v>0</v>
      </c>
      <c r="AI45" s="39"/>
      <c r="AJ45" s="38"/>
      <c r="AK45" s="38"/>
      <c r="AL45" s="38"/>
      <c r="AM45" s="38"/>
      <c r="AN45" s="38"/>
      <c r="AO45" s="38"/>
      <c r="AP45" s="38"/>
      <c r="AQ45" s="33"/>
    </row>
    <row r="46" spans="1:44" ht="15" customHeight="1" x14ac:dyDescent="0.2">
      <c r="A46" s="32"/>
      <c r="B46" s="32"/>
      <c r="C46" s="333"/>
      <c r="D46" s="333"/>
      <c r="E46" s="333"/>
      <c r="F46" s="333"/>
      <c r="G46" s="333"/>
      <c r="H46" s="333"/>
      <c r="I46" s="407"/>
      <c r="J46" s="333"/>
      <c r="K46" s="333"/>
      <c r="L46" s="333"/>
      <c r="M46" s="333"/>
      <c r="N46" s="333"/>
      <c r="O46" s="333"/>
      <c r="P46" s="333"/>
      <c r="Q46" s="333"/>
      <c r="R46" s="333"/>
      <c r="S46" s="352"/>
      <c r="T46" s="333"/>
      <c r="U46" s="333"/>
      <c r="V46" s="333"/>
      <c r="W46" s="333"/>
      <c r="X46" s="33">
        <v>0</v>
      </c>
      <c r="Y46" s="34" t="s">
        <v>29</v>
      </c>
      <c r="Z46" s="342"/>
      <c r="AA46" s="37"/>
      <c r="AB46" s="29"/>
      <c r="AC46" s="340"/>
      <c r="AD46" s="31">
        <v>0</v>
      </c>
      <c r="AE46" s="33"/>
      <c r="AF46" s="31">
        <v>0</v>
      </c>
      <c r="AG46" s="33"/>
      <c r="AH46" s="28">
        <v>0</v>
      </c>
      <c r="AI46" s="39"/>
      <c r="AJ46" s="38"/>
      <c r="AK46" s="38"/>
      <c r="AL46" s="38"/>
      <c r="AM46" s="38"/>
      <c r="AN46" s="38"/>
      <c r="AO46" s="38"/>
      <c r="AP46" s="38"/>
      <c r="AQ46" s="33"/>
    </row>
    <row r="47" spans="1:44" ht="15" customHeight="1" x14ac:dyDescent="0.2">
      <c r="A47" s="32"/>
      <c r="B47" s="32"/>
      <c r="C47" s="333"/>
      <c r="D47" s="407"/>
      <c r="E47" s="407"/>
      <c r="F47" s="333"/>
      <c r="G47" s="333"/>
      <c r="H47" s="333"/>
      <c r="I47" s="407">
        <v>60.1</v>
      </c>
      <c r="J47" s="333"/>
      <c r="K47" s="333"/>
      <c r="L47" s="333"/>
      <c r="M47" s="333"/>
      <c r="N47" s="333"/>
      <c r="O47" s="407"/>
      <c r="P47" s="407"/>
      <c r="Q47" s="407">
        <v>18.8</v>
      </c>
      <c r="R47" s="407"/>
      <c r="S47" s="407"/>
      <c r="T47" s="407"/>
      <c r="U47" s="333"/>
      <c r="V47" s="333"/>
      <c r="W47" s="333"/>
      <c r="X47" s="33">
        <v>78.900000000000006</v>
      </c>
      <c r="Y47" s="34" t="s">
        <v>30</v>
      </c>
      <c r="Z47" s="334"/>
      <c r="AA47" s="37"/>
      <c r="AB47" s="29">
        <v>97.3</v>
      </c>
      <c r="AC47" s="340"/>
      <c r="AD47" s="31">
        <v>0</v>
      </c>
      <c r="AE47" s="33"/>
      <c r="AF47" s="31">
        <v>76.7697</v>
      </c>
      <c r="AG47" s="33"/>
      <c r="AH47" s="28">
        <v>0</v>
      </c>
      <c r="AI47" s="39"/>
      <c r="AJ47" s="38"/>
      <c r="AK47" s="38"/>
      <c r="AL47" s="38"/>
      <c r="AM47" s="38"/>
      <c r="AN47" s="38"/>
      <c r="AO47" s="38"/>
      <c r="AP47" s="38"/>
      <c r="AQ47" s="33"/>
    </row>
    <row r="48" spans="1:44" s="1" customFormat="1" ht="15" customHeight="1" x14ac:dyDescent="0.2">
      <c r="A48" s="238"/>
      <c r="B48" s="238"/>
      <c r="C48" s="326"/>
      <c r="D48" s="326"/>
      <c r="E48" s="326"/>
      <c r="F48" s="326"/>
      <c r="G48" s="326"/>
      <c r="H48" s="326"/>
      <c r="I48" s="333"/>
      <c r="J48" s="333"/>
      <c r="K48" s="326"/>
      <c r="L48" s="326"/>
      <c r="M48" s="326"/>
      <c r="N48" s="29">
        <v>0</v>
      </c>
      <c r="O48" s="333"/>
      <c r="P48" s="333"/>
      <c r="Q48" s="333"/>
      <c r="R48" s="333"/>
      <c r="S48" s="333"/>
      <c r="T48" s="333"/>
      <c r="U48" s="333"/>
      <c r="V48" s="333"/>
      <c r="W48" s="333"/>
      <c r="X48" s="33">
        <v>0</v>
      </c>
      <c r="Y48" s="34" t="s">
        <v>116</v>
      </c>
      <c r="Z48" s="36"/>
      <c r="AA48" s="38"/>
      <c r="AB48" s="29"/>
      <c r="AC48" s="35"/>
      <c r="AD48" s="334">
        <v>0</v>
      </c>
      <c r="AE48" s="341"/>
      <c r="AF48" s="36">
        <v>0</v>
      </c>
      <c r="AG48" s="340"/>
      <c r="AH48" s="43"/>
      <c r="AI48" s="349"/>
      <c r="AJ48" s="37"/>
      <c r="AK48" s="37"/>
      <c r="AL48" s="37"/>
      <c r="AM48" s="37"/>
      <c r="AN48" s="37"/>
      <c r="AO48" s="37"/>
      <c r="AP48" s="37"/>
      <c r="AQ48" s="351"/>
    </row>
    <row r="49" spans="1:43" s="1" customFormat="1" ht="15" customHeight="1" x14ac:dyDescent="0.2">
      <c r="A49" s="238"/>
      <c r="B49" s="238"/>
      <c r="C49" s="326"/>
      <c r="D49" s="326"/>
      <c r="E49" s="326"/>
      <c r="F49" s="326"/>
      <c r="G49" s="326"/>
      <c r="H49" s="326"/>
      <c r="I49" s="333"/>
      <c r="J49" s="333"/>
      <c r="K49" s="326"/>
      <c r="L49" s="326"/>
      <c r="M49" s="326"/>
      <c r="N49" s="38"/>
      <c r="O49" s="333"/>
      <c r="P49" s="333"/>
      <c r="Q49" s="333"/>
      <c r="R49" s="333"/>
      <c r="S49" s="333"/>
      <c r="T49" s="333"/>
      <c r="U49" s="333"/>
      <c r="V49" s="333"/>
      <c r="W49" s="333"/>
      <c r="X49" s="33">
        <v>0</v>
      </c>
      <c r="Y49" s="34" t="s">
        <v>117</v>
      </c>
      <c r="Z49" s="36"/>
      <c r="AA49" s="38"/>
      <c r="AB49" s="29">
        <v>100.2</v>
      </c>
      <c r="AC49" s="35"/>
      <c r="AD49" s="334">
        <v>0</v>
      </c>
      <c r="AE49" s="341"/>
      <c r="AF49" s="334">
        <v>0</v>
      </c>
      <c r="AG49" s="340"/>
      <c r="AH49" s="43"/>
      <c r="AI49" s="349"/>
      <c r="AJ49" s="37"/>
      <c r="AK49" s="37"/>
      <c r="AL49" s="37"/>
      <c r="AM49" s="37"/>
      <c r="AN49" s="37"/>
      <c r="AO49" s="37"/>
      <c r="AP49" s="37"/>
      <c r="AQ49" s="351"/>
    </row>
    <row r="50" spans="1:43" ht="15" customHeight="1" x14ac:dyDescent="0.2">
      <c r="A50" s="32"/>
      <c r="B50" s="32"/>
      <c r="C50" s="326"/>
      <c r="D50" s="326"/>
      <c r="E50" s="326"/>
      <c r="F50" s="326"/>
      <c r="G50" s="326"/>
      <c r="H50" s="326"/>
      <c r="I50" s="326"/>
      <c r="J50" s="326"/>
      <c r="K50" s="326"/>
      <c r="L50" s="407"/>
      <c r="M50" s="326"/>
      <c r="N50" s="37"/>
      <c r="O50" s="333"/>
      <c r="P50" s="333"/>
      <c r="Q50" s="333"/>
      <c r="R50" s="333"/>
      <c r="S50" s="333"/>
      <c r="T50" s="333"/>
      <c r="U50" s="333"/>
      <c r="V50" s="333"/>
      <c r="W50" s="333"/>
      <c r="X50" s="33">
        <v>0</v>
      </c>
      <c r="Y50" s="170" t="s">
        <v>36</v>
      </c>
      <c r="Z50" s="334"/>
      <c r="AA50" s="37"/>
      <c r="AB50" s="29">
        <v>100</v>
      </c>
      <c r="AC50" s="340"/>
      <c r="AD50" s="31"/>
      <c r="AE50" s="33"/>
      <c r="AF50" s="31">
        <v>0</v>
      </c>
      <c r="AG50" s="33"/>
      <c r="AH50" s="28">
        <v>0</v>
      </c>
      <c r="AI50" s="39"/>
      <c r="AJ50" s="38"/>
      <c r="AK50" s="38"/>
      <c r="AL50" s="38"/>
      <c r="AM50" s="38"/>
      <c r="AN50" s="38"/>
      <c r="AO50" s="38"/>
      <c r="AP50" s="38"/>
      <c r="AQ50" s="33"/>
    </row>
    <row r="51" spans="1:43" ht="15" customHeight="1" x14ac:dyDescent="0.2">
      <c r="A51" s="38"/>
      <c r="B51" s="29"/>
      <c r="C51" s="333"/>
      <c r="D51" s="333"/>
      <c r="E51" s="407"/>
      <c r="F51" s="333"/>
      <c r="G51" s="333"/>
      <c r="H51" s="333"/>
      <c r="I51" s="407"/>
      <c r="J51" s="333"/>
      <c r="K51" s="333"/>
      <c r="L51" s="333"/>
      <c r="M51" s="333"/>
      <c r="N51" s="37"/>
      <c r="O51" s="333"/>
      <c r="P51" s="333"/>
      <c r="Q51" s="333"/>
      <c r="R51" s="407"/>
      <c r="S51" s="407"/>
      <c r="T51" s="333"/>
      <c r="U51" s="407"/>
      <c r="V51" s="333"/>
      <c r="W51" s="407"/>
      <c r="X51" s="33">
        <v>0</v>
      </c>
      <c r="Y51" s="34" t="s">
        <v>31</v>
      </c>
      <c r="Z51" s="342"/>
      <c r="AA51" s="37"/>
      <c r="AB51" s="29"/>
      <c r="AC51" s="340"/>
      <c r="AD51" s="31">
        <v>0</v>
      </c>
      <c r="AE51" s="33"/>
      <c r="AF51" s="31">
        <v>0</v>
      </c>
      <c r="AG51" s="33"/>
      <c r="AH51" s="28">
        <v>0</v>
      </c>
      <c r="AI51" s="39"/>
      <c r="AJ51" s="38"/>
      <c r="AK51" s="38"/>
      <c r="AL51" s="38"/>
      <c r="AM51" s="38"/>
      <c r="AN51" s="38"/>
      <c r="AO51" s="38"/>
      <c r="AP51" s="38"/>
      <c r="AQ51" s="33"/>
    </row>
    <row r="52" spans="1:43" ht="15" customHeight="1" x14ac:dyDescent="0.2">
      <c r="A52" s="32"/>
      <c r="B52" s="32"/>
      <c r="C52" s="326"/>
      <c r="D52" s="326"/>
      <c r="E52" s="326"/>
      <c r="F52" s="326"/>
      <c r="G52" s="326"/>
      <c r="H52" s="326"/>
      <c r="I52" s="326"/>
      <c r="J52" s="326"/>
      <c r="K52" s="326"/>
      <c r="L52" s="326"/>
      <c r="M52" s="326"/>
      <c r="N52" s="37"/>
      <c r="O52" s="333"/>
      <c r="P52" s="333"/>
      <c r="Q52" s="333"/>
      <c r="R52" s="333"/>
      <c r="S52" s="333"/>
      <c r="T52" s="333"/>
      <c r="U52" s="333"/>
      <c r="V52" s="333"/>
      <c r="W52" s="333"/>
      <c r="X52" s="33">
        <v>0</v>
      </c>
      <c r="Y52" s="34" t="s">
        <v>65</v>
      </c>
      <c r="Z52" s="334"/>
      <c r="AA52" s="37"/>
      <c r="AB52" s="37"/>
      <c r="AC52" s="341">
        <v>74.02</v>
      </c>
      <c r="AD52" s="36"/>
      <c r="AE52" s="35"/>
      <c r="AF52" s="36">
        <v>-81.0869</v>
      </c>
      <c r="AG52" s="35">
        <v>60.020523379999993</v>
      </c>
      <c r="AH52" s="28">
        <v>60.080543903380004</v>
      </c>
      <c r="AI52" s="30">
        <v>39.133381243759999</v>
      </c>
      <c r="AJ52" s="30">
        <v>5.94203181462</v>
      </c>
      <c r="AK52" s="29">
        <v>7.9827296095399998</v>
      </c>
      <c r="AL52" s="29">
        <v>4.2014366365999996</v>
      </c>
      <c r="AM52" s="29">
        <v>0</v>
      </c>
      <c r="AN52" s="29">
        <v>1.9206567481599999</v>
      </c>
      <c r="AO52" s="29">
        <v>0.90030785069999986</v>
      </c>
      <c r="AP52" s="29"/>
      <c r="AQ52" s="33"/>
    </row>
    <row r="53" spans="1:43" ht="15" customHeight="1" x14ac:dyDescent="0.2">
      <c r="A53" s="32"/>
      <c r="B53" s="32"/>
      <c r="C53" s="326"/>
      <c r="D53" s="326"/>
      <c r="E53" s="407"/>
      <c r="F53" s="326"/>
      <c r="G53" s="326"/>
      <c r="H53" s="326"/>
      <c r="I53" s="407"/>
      <c r="J53" s="333"/>
      <c r="K53" s="333"/>
      <c r="L53" s="333"/>
      <c r="M53" s="333"/>
      <c r="N53" s="37"/>
      <c r="O53" s="407"/>
      <c r="P53" s="333"/>
      <c r="Q53" s="333"/>
      <c r="R53" s="333"/>
      <c r="S53" s="333"/>
      <c r="T53" s="407"/>
      <c r="U53" s="333"/>
      <c r="V53" s="407"/>
      <c r="W53" s="333"/>
      <c r="X53" s="33">
        <v>0</v>
      </c>
      <c r="Y53" s="34" t="s">
        <v>16</v>
      </c>
      <c r="Z53" s="342"/>
      <c r="AA53" s="37"/>
      <c r="AB53" s="29"/>
      <c r="AC53" s="340"/>
      <c r="AD53" s="36">
        <v>0</v>
      </c>
      <c r="AE53" s="35"/>
      <c r="AF53" s="36">
        <v>0</v>
      </c>
      <c r="AG53" s="35"/>
      <c r="AH53" s="28">
        <v>0</v>
      </c>
      <c r="AI53" s="39"/>
      <c r="AJ53" s="37"/>
      <c r="AK53" s="37"/>
      <c r="AL53" s="37"/>
      <c r="AM53" s="37"/>
      <c r="AN53" s="37"/>
      <c r="AO53" s="37"/>
      <c r="AP53" s="37"/>
      <c r="AQ53" s="33"/>
    </row>
    <row r="54" spans="1:43" ht="15" customHeight="1" x14ac:dyDescent="0.2">
      <c r="A54" s="32"/>
      <c r="B54" s="32"/>
      <c r="C54" s="326"/>
      <c r="D54" s="326"/>
      <c r="E54" s="326"/>
      <c r="F54" s="326"/>
      <c r="G54" s="326"/>
      <c r="H54" s="326"/>
      <c r="I54" s="407"/>
      <c r="J54" s="333"/>
      <c r="K54" s="333"/>
      <c r="L54" s="407"/>
      <c r="M54" s="333"/>
      <c r="N54" s="37"/>
      <c r="O54" s="407"/>
      <c r="P54" s="333"/>
      <c r="Q54" s="333"/>
      <c r="R54" s="333"/>
      <c r="S54" s="407"/>
      <c r="T54" s="407"/>
      <c r="U54" s="333"/>
      <c r="V54" s="333"/>
      <c r="W54" s="333"/>
      <c r="X54" s="164">
        <v>0</v>
      </c>
      <c r="Y54" s="34" t="s">
        <v>17</v>
      </c>
      <c r="Z54" s="334"/>
      <c r="AA54" s="37"/>
      <c r="AB54" s="29"/>
      <c r="AC54" s="340"/>
      <c r="AD54" s="36">
        <v>0</v>
      </c>
      <c r="AE54" s="35"/>
      <c r="AF54" s="36">
        <v>0</v>
      </c>
      <c r="AG54" s="35"/>
      <c r="AH54" s="28">
        <v>0</v>
      </c>
      <c r="AI54" s="39"/>
      <c r="AJ54" s="37"/>
      <c r="AK54" s="37"/>
      <c r="AL54" s="37"/>
      <c r="AM54" s="37"/>
      <c r="AN54" s="37"/>
      <c r="AO54" s="37"/>
      <c r="AP54" s="37"/>
      <c r="AQ54" s="33"/>
    </row>
    <row r="55" spans="1:43" ht="15" customHeight="1" x14ac:dyDescent="0.2">
      <c r="A55" s="32"/>
      <c r="B55" s="32"/>
      <c r="C55" s="326"/>
      <c r="D55" s="326"/>
      <c r="E55" s="326"/>
      <c r="F55" s="326"/>
      <c r="G55" s="326"/>
      <c r="H55" s="326"/>
      <c r="I55" s="326"/>
      <c r="J55" s="326"/>
      <c r="K55" s="326"/>
      <c r="L55" s="326"/>
      <c r="M55" s="326"/>
      <c r="N55" s="37"/>
      <c r="O55" s="333"/>
      <c r="P55" s="333"/>
      <c r="Q55" s="333"/>
      <c r="R55" s="333"/>
      <c r="S55" s="333"/>
      <c r="T55" s="333"/>
      <c r="U55" s="333"/>
      <c r="V55" s="333"/>
      <c r="W55" s="333"/>
      <c r="X55" s="164">
        <v>0</v>
      </c>
      <c r="Y55" s="34" t="s">
        <v>66</v>
      </c>
      <c r="Z55" s="334"/>
      <c r="AA55" s="37"/>
      <c r="AB55" s="37"/>
      <c r="AC55" s="341">
        <v>74.02</v>
      </c>
      <c r="AD55" s="36"/>
      <c r="AE55" s="35"/>
      <c r="AF55" s="36">
        <v>0</v>
      </c>
      <c r="AG55" s="35">
        <v>0</v>
      </c>
      <c r="AH55" s="28">
        <v>0</v>
      </c>
      <c r="AI55" s="30">
        <v>0</v>
      </c>
      <c r="AJ55" s="30">
        <v>0</v>
      </c>
      <c r="AK55" s="29">
        <v>0</v>
      </c>
      <c r="AL55" s="29">
        <v>0</v>
      </c>
      <c r="AM55" s="29">
        <v>0</v>
      </c>
      <c r="AN55" s="29">
        <v>0</v>
      </c>
      <c r="AO55" s="29">
        <v>0</v>
      </c>
      <c r="AP55" s="29"/>
      <c r="AQ55" s="33"/>
    </row>
    <row r="56" spans="1:43" ht="15" customHeight="1" x14ac:dyDescent="0.2">
      <c r="A56" s="32"/>
      <c r="B56" s="32"/>
      <c r="C56" s="326"/>
      <c r="D56" s="407"/>
      <c r="E56" s="407"/>
      <c r="F56" s="326"/>
      <c r="G56" s="326"/>
      <c r="H56" s="326"/>
      <c r="I56" s="407"/>
      <c r="J56" s="326"/>
      <c r="K56" s="326"/>
      <c r="L56" s="326"/>
      <c r="M56" s="326"/>
      <c r="N56" s="37"/>
      <c r="O56" s="407"/>
      <c r="P56" s="407"/>
      <c r="Q56" s="407">
        <v>52.5</v>
      </c>
      <c r="R56" s="407"/>
      <c r="S56" s="407"/>
      <c r="T56" s="407"/>
      <c r="U56" s="333"/>
      <c r="V56" s="333"/>
      <c r="W56" s="333"/>
      <c r="X56" s="164">
        <v>52.5</v>
      </c>
      <c r="Y56" s="34" t="s">
        <v>28</v>
      </c>
      <c r="Z56" s="334"/>
      <c r="AA56" s="37"/>
      <c r="AB56" s="29">
        <v>100</v>
      </c>
      <c r="AC56" s="340"/>
      <c r="AD56" s="36"/>
      <c r="AE56" s="35"/>
      <c r="AF56" s="36">
        <v>52.5</v>
      </c>
      <c r="AG56" s="35"/>
      <c r="AH56" s="28">
        <v>0</v>
      </c>
      <c r="AI56" s="39"/>
      <c r="AJ56" s="38"/>
      <c r="AK56" s="38"/>
      <c r="AL56" s="38"/>
      <c r="AM56" s="38"/>
      <c r="AN56" s="38"/>
      <c r="AO56" s="38"/>
      <c r="AP56" s="38"/>
      <c r="AQ56" s="33"/>
    </row>
    <row r="57" spans="1:43" ht="15" customHeight="1" x14ac:dyDescent="0.2">
      <c r="A57" s="32"/>
      <c r="B57" s="32"/>
      <c r="C57" s="167"/>
      <c r="D57" s="167"/>
      <c r="E57" s="167"/>
      <c r="F57" s="167"/>
      <c r="G57" s="167"/>
      <c r="H57" s="167"/>
      <c r="I57" s="133"/>
      <c r="J57" s="167"/>
      <c r="K57" s="167"/>
      <c r="L57" s="167"/>
      <c r="M57" s="167"/>
      <c r="N57" s="29">
        <v>0</v>
      </c>
      <c r="O57" s="133"/>
      <c r="P57" s="133"/>
      <c r="Q57" s="133"/>
      <c r="R57" s="133"/>
      <c r="S57" s="133"/>
      <c r="T57" s="133"/>
      <c r="U57" s="133"/>
      <c r="V57" s="133"/>
      <c r="W57" s="133"/>
      <c r="X57" s="164">
        <v>0</v>
      </c>
      <c r="Y57" s="34" t="s">
        <v>120</v>
      </c>
      <c r="Z57" s="36"/>
      <c r="AA57" s="38"/>
      <c r="AB57" s="29"/>
      <c r="AC57" s="35"/>
      <c r="AD57" s="36">
        <v>0</v>
      </c>
      <c r="AE57" s="341"/>
      <c r="AF57" s="36">
        <v>0</v>
      </c>
      <c r="AG57" s="33"/>
      <c r="AH57" s="28"/>
      <c r="AI57" s="39"/>
      <c r="AJ57" s="38"/>
      <c r="AK57" s="38"/>
      <c r="AL57" s="38"/>
      <c r="AM57" s="38"/>
      <c r="AN57" s="38"/>
      <c r="AO57" s="38"/>
      <c r="AP57" s="38"/>
      <c r="AQ57" s="33"/>
    </row>
    <row r="58" spans="1:43" ht="15" customHeight="1" x14ac:dyDescent="0.2">
      <c r="A58" s="38"/>
      <c r="B58" s="38"/>
      <c r="C58" s="133"/>
      <c r="D58" s="133"/>
      <c r="E58" s="133"/>
      <c r="F58" s="133"/>
      <c r="G58" s="133"/>
      <c r="H58" s="133"/>
      <c r="I58" s="133"/>
      <c r="J58" s="133"/>
      <c r="K58" s="133"/>
      <c r="L58" s="133"/>
      <c r="M58" s="133"/>
      <c r="N58" s="133"/>
      <c r="O58" s="133"/>
      <c r="P58" s="133"/>
      <c r="Q58" s="133"/>
      <c r="R58" s="133"/>
      <c r="S58" s="133"/>
      <c r="T58" s="133"/>
      <c r="U58" s="133"/>
      <c r="V58" s="133"/>
      <c r="W58" s="133"/>
      <c r="X58" s="164">
        <v>0</v>
      </c>
      <c r="Y58" s="34" t="s">
        <v>118</v>
      </c>
      <c r="Z58" s="36"/>
      <c r="AA58" s="38"/>
      <c r="AB58" s="29">
        <v>100</v>
      </c>
      <c r="AC58" s="35"/>
      <c r="AD58" s="36">
        <v>0</v>
      </c>
      <c r="AE58" s="341"/>
      <c r="AF58" s="334">
        <v>0</v>
      </c>
      <c r="AG58" s="35"/>
      <c r="AH58" s="28"/>
      <c r="AI58" s="39"/>
      <c r="AJ58" s="38"/>
      <c r="AK58" s="38"/>
      <c r="AL58" s="38"/>
      <c r="AM58" s="38"/>
      <c r="AN58" s="38"/>
      <c r="AO58" s="38"/>
      <c r="AP58" s="38"/>
      <c r="AQ58" s="33"/>
    </row>
    <row r="59" spans="1:43" ht="15" customHeight="1" x14ac:dyDescent="0.2">
      <c r="A59" s="32"/>
      <c r="B59" s="32"/>
      <c r="C59" s="133"/>
      <c r="D59" s="133"/>
      <c r="E59" s="133"/>
      <c r="F59" s="133"/>
      <c r="G59" s="133"/>
      <c r="H59" s="133"/>
      <c r="I59" s="133"/>
      <c r="J59" s="133"/>
      <c r="K59" s="133"/>
      <c r="L59" s="133"/>
      <c r="M59" s="133"/>
      <c r="N59" s="133"/>
      <c r="O59" s="133"/>
      <c r="P59" s="133"/>
      <c r="Q59" s="133"/>
      <c r="R59" s="133"/>
      <c r="S59" s="133"/>
      <c r="T59" s="133"/>
      <c r="U59" s="133"/>
      <c r="V59" s="133"/>
      <c r="W59" s="133"/>
      <c r="X59" s="164">
        <v>0</v>
      </c>
      <c r="Y59" s="34" t="s">
        <v>119</v>
      </c>
      <c r="Z59" s="36"/>
      <c r="AA59" s="38"/>
      <c r="AB59" s="38"/>
      <c r="AC59" s="35"/>
      <c r="AD59" s="36"/>
      <c r="AE59" s="35"/>
      <c r="AF59" s="36">
        <v>0</v>
      </c>
      <c r="AG59" s="35"/>
      <c r="AH59" s="28"/>
      <c r="AI59" s="39"/>
      <c r="AJ59" s="38"/>
      <c r="AK59" s="38"/>
      <c r="AL59" s="38"/>
      <c r="AM59" s="38"/>
      <c r="AN59" s="38"/>
      <c r="AO59" s="38"/>
      <c r="AP59" s="38"/>
      <c r="AQ59" s="33"/>
    </row>
    <row r="60" spans="1:43" ht="15" customHeight="1" x14ac:dyDescent="0.2">
      <c r="A60" s="32"/>
      <c r="B60" s="32"/>
      <c r="C60" s="326"/>
      <c r="D60" s="326"/>
      <c r="E60" s="326"/>
      <c r="F60" s="326"/>
      <c r="G60" s="326"/>
      <c r="H60" s="326"/>
      <c r="I60" s="328"/>
      <c r="J60" s="326"/>
      <c r="K60" s="326"/>
      <c r="L60" s="407"/>
      <c r="M60" s="326"/>
      <c r="N60" s="333"/>
      <c r="O60" s="333"/>
      <c r="P60" s="333"/>
      <c r="Q60" s="333"/>
      <c r="R60" s="333"/>
      <c r="S60" s="333"/>
      <c r="T60" s="333"/>
      <c r="U60" s="333"/>
      <c r="V60" s="333"/>
      <c r="W60" s="333"/>
      <c r="X60" s="164">
        <v>0</v>
      </c>
      <c r="Y60" s="34" t="s">
        <v>234</v>
      </c>
      <c r="Z60" s="334"/>
      <c r="AA60" s="37"/>
      <c r="AB60" s="29">
        <v>100</v>
      </c>
      <c r="AC60" s="340"/>
      <c r="AD60" s="36"/>
      <c r="AE60" s="35"/>
      <c r="AF60" s="36">
        <v>0</v>
      </c>
      <c r="AG60" s="35"/>
      <c r="AH60" s="28">
        <v>0</v>
      </c>
      <c r="AI60" s="39"/>
      <c r="AJ60" s="38"/>
      <c r="AK60" s="38"/>
      <c r="AL60" s="38"/>
      <c r="AM60" s="38"/>
      <c r="AN60" s="38"/>
      <c r="AO60" s="38"/>
      <c r="AP60" s="38"/>
      <c r="AQ60" s="33"/>
    </row>
    <row r="61" spans="1:43" ht="15" customHeight="1" x14ac:dyDescent="0.2">
      <c r="A61" s="31"/>
      <c r="B61" s="32"/>
      <c r="C61" s="238">
        <v>37.283400000000007</v>
      </c>
      <c r="D61" s="238">
        <v>4.0194000000000001</v>
      </c>
      <c r="E61" s="238">
        <v>1.5330000000000001</v>
      </c>
      <c r="F61" s="238"/>
      <c r="G61" s="238"/>
      <c r="H61" s="238"/>
      <c r="I61" s="238"/>
      <c r="J61" s="238"/>
      <c r="K61" s="238"/>
      <c r="L61" s="238"/>
      <c r="M61" s="238"/>
      <c r="N61" s="37"/>
      <c r="O61" s="37">
        <v>3.1201800000000004</v>
      </c>
      <c r="P61" s="37"/>
      <c r="Q61" s="37">
        <v>53.226600000000005</v>
      </c>
      <c r="R61" s="37">
        <v>23.066400000000002</v>
      </c>
      <c r="S61" s="37">
        <v>402.68759999999997</v>
      </c>
      <c r="T61" s="37">
        <v>3.6628200000000004</v>
      </c>
      <c r="U61" s="37">
        <v>76.230000000000018</v>
      </c>
      <c r="V61" s="37">
        <v>3.0660000000000003</v>
      </c>
      <c r="W61" s="37">
        <v>62.370000000000005</v>
      </c>
      <c r="X61" s="164">
        <v>670.2654</v>
      </c>
      <c r="Y61" s="34" t="s">
        <v>37</v>
      </c>
      <c r="Z61" s="334">
        <v>25.6</v>
      </c>
      <c r="AA61" s="37"/>
      <c r="AB61" s="37">
        <v>68.900000000000006</v>
      </c>
      <c r="AC61" s="340"/>
      <c r="AD61" s="36">
        <v>171.5879424</v>
      </c>
      <c r="AE61" s="35"/>
      <c r="AF61" s="36">
        <v>461.81286060000002</v>
      </c>
      <c r="AG61" s="35"/>
      <c r="AH61" s="28">
        <v>0</v>
      </c>
      <c r="AI61" s="39"/>
      <c r="AJ61" s="38"/>
      <c r="AK61" s="38"/>
      <c r="AL61" s="38"/>
      <c r="AM61" s="38"/>
      <c r="AN61" s="38"/>
      <c r="AO61" s="38"/>
      <c r="AP61" s="38"/>
      <c r="AQ61" s="33"/>
    </row>
    <row r="62" spans="1:43" ht="15" customHeight="1" x14ac:dyDescent="0.2">
      <c r="A62" s="32"/>
      <c r="B62" s="32"/>
      <c r="C62" s="326"/>
      <c r="D62" s="326"/>
      <c r="E62" s="326"/>
      <c r="F62" s="326"/>
      <c r="G62" s="326"/>
      <c r="H62" s="326"/>
      <c r="I62" s="328"/>
      <c r="J62" s="326"/>
      <c r="K62" s="326"/>
      <c r="L62" s="326"/>
      <c r="M62" s="326"/>
      <c r="N62" s="333"/>
      <c r="O62" s="326"/>
      <c r="P62" s="326"/>
      <c r="Q62" s="326"/>
      <c r="R62" s="326"/>
      <c r="S62" s="326"/>
      <c r="T62" s="326"/>
      <c r="U62" s="326"/>
      <c r="V62" s="326"/>
      <c r="W62" s="326"/>
      <c r="X62" s="164">
        <v>0</v>
      </c>
      <c r="Y62" s="34" t="s">
        <v>115</v>
      </c>
      <c r="Z62" s="334"/>
      <c r="AA62" s="37"/>
      <c r="AB62" s="37"/>
      <c r="AC62" s="341">
        <v>74.02</v>
      </c>
      <c r="AD62" s="36"/>
      <c r="AE62" s="35"/>
      <c r="AF62" s="350">
        <v>-514.31286060000002</v>
      </c>
      <c r="AG62" s="35">
        <v>380.69437941612</v>
      </c>
      <c r="AH62" s="28">
        <v>381.07507379553607</v>
      </c>
      <c r="AI62" s="30">
        <v>248.21273537931026</v>
      </c>
      <c r="AJ62" s="30">
        <v>37.688743562195882</v>
      </c>
      <c r="AK62" s="29">
        <v>50.63235246234396</v>
      </c>
      <c r="AL62" s="29">
        <v>26.648606559128403</v>
      </c>
      <c r="AM62" s="29">
        <v>0</v>
      </c>
      <c r="AN62" s="29">
        <v>12.18222014131584</v>
      </c>
      <c r="AO62" s="29">
        <v>5.7104156912418</v>
      </c>
      <c r="AP62" s="29"/>
      <c r="AQ62" s="33"/>
    </row>
    <row r="63" spans="1:43" ht="15" customHeight="1" x14ac:dyDescent="0.2">
      <c r="A63" s="32"/>
      <c r="B63" s="32"/>
      <c r="C63" s="326"/>
      <c r="D63" s="407"/>
      <c r="E63" s="326"/>
      <c r="F63" s="326"/>
      <c r="G63" s="326"/>
      <c r="H63" s="326"/>
      <c r="I63" s="333"/>
      <c r="J63" s="326"/>
      <c r="K63" s="326"/>
      <c r="L63" s="326"/>
      <c r="M63" s="326"/>
      <c r="N63" s="333"/>
      <c r="O63" s="326"/>
      <c r="P63" s="407"/>
      <c r="Q63" s="326"/>
      <c r="R63" s="326"/>
      <c r="S63" s="407"/>
      <c r="T63" s="326"/>
      <c r="U63" s="407"/>
      <c r="V63" s="326"/>
      <c r="W63" s="407"/>
      <c r="X63" s="164">
        <v>0</v>
      </c>
      <c r="Y63" s="34" t="s">
        <v>20</v>
      </c>
      <c r="Z63" s="342"/>
      <c r="AA63" s="37"/>
      <c r="AB63" s="29"/>
      <c r="AC63" s="340"/>
      <c r="AD63" s="31">
        <v>0</v>
      </c>
      <c r="AE63" s="33"/>
      <c r="AF63" s="31">
        <v>0</v>
      </c>
      <c r="AG63" s="33"/>
      <c r="AH63" s="28">
        <v>0</v>
      </c>
      <c r="AI63" s="39"/>
      <c r="AJ63" s="38"/>
      <c r="AK63" s="38"/>
      <c r="AL63" s="38"/>
      <c r="AM63" s="38"/>
      <c r="AN63" s="38"/>
      <c r="AO63" s="38"/>
      <c r="AP63" s="38"/>
      <c r="AQ63" s="33"/>
    </row>
    <row r="64" spans="1:43" ht="15" customHeight="1" x14ac:dyDescent="0.2">
      <c r="A64" s="32"/>
      <c r="B64" s="32"/>
      <c r="C64" s="326"/>
      <c r="D64" s="326"/>
      <c r="E64" s="326"/>
      <c r="F64" s="326"/>
      <c r="G64" s="326"/>
      <c r="H64" s="326"/>
      <c r="I64" s="407"/>
      <c r="J64" s="326"/>
      <c r="K64" s="326"/>
      <c r="L64" s="326"/>
      <c r="M64" s="326"/>
      <c r="N64" s="333"/>
      <c r="O64" s="407"/>
      <c r="P64" s="333"/>
      <c r="Q64" s="333"/>
      <c r="R64" s="333"/>
      <c r="S64" s="333"/>
      <c r="T64" s="407"/>
      <c r="U64" s="326"/>
      <c r="V64" s="326"/>
      <c r="W64" s="326"/>
      <c r="X64" s="164">
        <v>0</v>
      </c>
      <c r="Y64" s="34" t="s">
        <v>21</v>
      </c>
      <c r="Z64" s="342"/>
      <c r="AA64" s="37"/>
      <c r="AB64" s="29"/>
      <c r="AC64" s="340"/>
      <c r="AD64" s="31">
        <v>0</v>
      </c>
      <c r="AE64" s="33"/>
      <c r="AF64" s="31">
        <v>0</v>
      </c>
      <c r="AG64" s="33"/>
      <c r="AH64" s="28">
        <v>0</v>
      </c>
      <c r="AI64" s="39"/>
      <c r="AJ64" s="38"/>
      <c r="AK64" s="38"/>
      <c r="AL64" s="38"/>
      <c r="AM64" s="38"/>
      <c r="AN64" s="38"/>
      <c r="AO64" s="38"/>
      <c r="AP64" s="38"/>
      <c r="AQ64" s="33"/>
    </row>
    <row r="65" spans="1:43" ht="15" customHeight="1" x14ac:dyDescent="0.2">
      <c r="A65" s="32"/>
      <c r="B65" s="32"/>
      <c r="C65" s="326"/>
      <c r="D65" s="326"/>
      <c r="E65" s="407"/>
      <c r="F65" s="326"/>
      <c r="G65" s="326"/>
      <c r="H65" s="326"/>
      <c r="I65" s="407"/>
      <c r="J65" s="326"/>
      <c r="K65" s="326"/>
      <c r="L65" s="326"/>
      <c r="M65" s="326"/>
      <c r="N65" s="333"/>
      <c r="O65" s="326"/>
      <c r="P65" s="326"/>
      <c r="Q65" s="326"/>
      <c r="R65" s="326"/>
      <c r="S65" s="326"/>
      <c r="T65" s="326"/>
      <c r="U65" s="326"/>
      <c r="V65" s="326"/>
      <c r="W65" s="326"/>
      <c r="X65" s="164">
        <v>0</v>
      </c>
      <c r="Y65" s="34" t="s">
        <v>22</v>
      </c>
      <c r="Z65" s="342"/>
      <c r="AA65" s="37"/>
      <c r="AB65" s="29"/>
      <c r="AC65" s="340"/>
      <c r="AD65" s="31">
        <v>0</v>
      </c>
      <c r="AE65" s="33"/>
      <c r="AF65" s="31">
        <v>0</v>
      </c>
      <c r="AG65" s="33"/>
      <c r="AH65" s="28">
        <v>0</v>
      </c>
      <c r="AI65" s="39"/>
      <c r="AJ65" s="38"/>
      <c r="AK65" s="38"/>
      <c r="AL65" s="38"/>
      <c r="AM65" s="38"/>
      <c r="AN65" s="38"/>
      <c r="AO65" s="38"/>
      <c r="AP65" s="38"/>
      <c r="AQ65" s="33"/>
    </row>
    <row r="66" spans="1:43" ht="15" customHeight="1" x14ac:dyDescent="0.2">
      <c r="A66" s="32"/>
      <c r="B66" s="32"/>
      <c r="C66" s="38"/>
      <c r="D66" s="38"/>
      <c r="E66" s="29"/>
      <c r="F66" s="38"/>
      <c r="G66" s="38"/>
      <c r="H66" s="38"/>
      <c r="I66" s="29"/>
      <c r="J66" s="32"/>
      <c r="K66" s="32"/>
      <c r="L66" s="32"/>
      <c r="M66" s="32"/>
      <c r="N66" s="38"/>
      <c r="O66" s="29"/>
      <c r="P66" s="38"/>
      <c r="Q66" s="38"/>
      <c r="R66" s="29"/>
      <c r="S66" s="29"/>
      <c r="T66" s="29"/>
      <c r="U66" s="29"/>
      <c r="V66" s="38"/>
      <c r="W66" s="29"/>
      <c r="X66" s="164">
        <v>0</v>
      </c>
      <c r="Y66" s="34" t="s">
        <v>23</v>
      </c>
      <c r="Z66" s="334"/>
      <c r="AA66" s="37"/>
      <c r="AB66" s="29"/>
      <c r="AC66" s="340"/>
      <c r="AD66" s="31">
        <v>0</v>
      </c>
      <c r="AE66" s="33"/>
      <c r="AF66" s="31">
        <v>0</v>
      </c>
      <c r="AG66" s="33"/>
      <c r="AH66" s="28">
        <v>0</v>
      </c>
      <c r="AI66" s="39"/>
      <c r="AJ66" s="38"/>
      <c r="AK66" s="38"/>
      <c r="AL66" s="38"/>
      <c r="AM66" s="38"/>
      <c r="AN66" s="38"/>
      <c r="AO66" s="38"/>
      <c r="AP66" s="38"/>
      <c r="AQ66" s="33"/>
    </row>
    <row r="67" spans="1:43" ht="15" customHeight="1" x14ac:dyDescent="0.2">
      <c r="A67" s="32"/>
      <c r="B67" s="32"/>
      <c r="C67" s="38"/>
      <c r="D67" s="38"/>
      <c r="E67" s="38"/>
      <c r="F67" s="38"/>
      <c r="G67" s="38"/>
      <c r="H67" s="38"/>
      <c r="I67" s="38"/>
      <c r="J67" s="32"/>
      <c r="K67" s="32"/>
      <c r="L67" s="32"/>
      <c r="M67" s="32"/>
      <c r="N67" s="38"/>
      <c r="O67" s="32"/>
      <c r="P67" s="38"/>
      <c r="Q67" s="32"/>
      <c r="R67" s="32"/>
      <c r="S67" s="32"/>
      <c r="T67" s="32"/>
      <c r="U67" s="32"/>
      <c r="V67" s="38"/>
      <c r="W67" s="32"/>
      <c r="X67" s="164">
        <v>0</v>
      </c>
      <c r="Y67" s="34" t="s">
        <v>24</v>
      </c>
      <c r="Z67" s="334"/>
      <c r="AA67" s="37"/>
      <c r="AB67" s="37"/>
      <c r="AC67" s="340"/>
      <c r="AD67" s="31">
        <v>0</v>
      </c>
      <c r="AE67" s="33"/>
      <c r="AF67" s="31">
        <v>0</v>
      </c>
      <c r="AG67" s="33"/>
      <c r="AH67" s="28">
        <v>0</v>
      </c>
      <c r="AI67" s="39"/>
      <c r="AJ67" s="38"/>
      <c r="AK67" s="38"/>
      <c r="AL67" s="38"/>
      <c r="AM67" s="38"/>
      <c r="AN67" s="38"/>
      <c r="AO67" s="38"/>
      <c r="AP67" s="38"/>
      <c r="AQ67" s="33"/>
    </row>
    <row r="68" spans="1:43" ht="15" customHeight="1" x14ac:dyDescent="0.2">
      <c r="A68" s="32"/>
      <c r="B68" s="32"/>
      <c r="C68" s="38"/>
      <c r="D68" s="38"/>
      <c r="E68" s="38"/>
      <c r="F68" s="38"/>
      <c r="G68" s="38"/>
      <c r="H68" s="38"/>
      <c r="I68" s="38"/>
      <c r="J68" s="32"/>
      <c r="K68" s="32"/>
      <c r="L68" s="32"/>
      <c r="M68" s="32"/>
      <c r="N68" s="38"/>
      <c r="O68" s="32"/>
      <c r="P68" s="38"/>
      <c r="Q68" s="32"/>
      <c r="R68" s="29"/>
      <c r="S68" s="38"/>
      <c r="T68" s="32"/>
      <c r="U68" s="32"/>
      <c r="V68" s="38"/>
      <c r="W68" s="32"/>
      <c r="X68" s="164">
        <v>0</v>
      </c>
      <c r="Y68" s="34" t="s">
        <v>25</v>
      </c>
      <c r="Z68" s="334"/>
      <c r="AA68" s="37"/>
      <c r="AB68" s="37">
        <v>100</v>
      </c>
      <c r="AC68" s="340"/>
      <c r="AD68" s="31">
        <v>0</v>
      </c>
      <c r="AE68" s="341"/>
      <c r="AF68" s="36"/>
      <c r="AG68" s="33"/>
      <c r="AH68" s="28">
        <v>0</v>
      </c>
      <c r="AI68" s="39"/>
      <c r="AJ68" s="38"/>
      <c r="AK68" s="38"/>
      <c r="AL68" s="38"/>
      <c r="AM68" s="38"/>
      <c r="AN68" s="38"/>
      <c r="AO68" s="38"/>
      <c r="AP68" s="38"/>
      <c r="AQ68" s="33"/>
    </row>
    <row r="69" spans="1:43" ht="15" customHeight="1" x14ac:dyDescent="0.2">
      <c r="A69" s="32"/>
      <c r="B69" s="32"/>
      <c r="C69" s="32"/>
      <c r="D69" s="32"/>
      <c r="E69" s="32"/>
      <c r="F69" s="32"/>
      <c r="G69" s="32"/>
      <c r="H69" s="32"/>
      <c r="I69" s="32"/>
      <c r="J69" s="32"/>
      <c r="K69" s="32"/>
      <c r="L69" s="32"/>
      <c r="M69" s="32"/>
      <c r="N69" s="32"/>
      <c r="O69" s="32"/>
      <c r="P69" s="32"/>
      <c r="Q69" s="32"/>
      <c r="R69" s="32"/>
      <c r="S69" s="32"/>
      <c r="T69" s="32"/>
      <c r="U69" s="32"/>
      <c r="V69" s="38"/>
      <c r="W69" s="32"/>
      <c r="X69" s="164">
        <v>0</v>
      </c>
      <c r="Y69" s="170" t="s">
        <v>26</v>
      </c>
      <c r="Z69" s="350"/>
      <c r="AA69" s="238"/>
      <c r="AB69" s="238"/>
      <c r="AC69" s="353"/>
      <c r="AD69" s="31">
        <v>0</v>
      </c>
      <c r="AE69" s="340">
        <v>0</v>
      </c>
      <c r="AF69" s="334"/>
      <c r="AG69" s="33"/>
      <c r="AH69" s="28">
        <v>0</v>
      </c>
      <c r="AI69" s="39"/>
      <c r="AJ69" s="38"/>
      <c r="AK69" s="38"/>
      <c r="AL69" s="38"/>
      <c r="AM69" s="38"/>
      <c r="AN69" s="38">
        <v>0</v>
      </c>
      <c r="AO69" s="38"/>
      <c r="AP69" s="38"/>
      <c r="AQ69" s="33"/>
    </row>
    <row r="70" spans="1:43" ht="1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164">
        <v>0</v>
      </c>
      <c r="Y70" s="170" t="s">
        <v>27</v>
      </c>
      <c r="Z70" s="350"/>
      <c r="AA70" s="238"/>
      <c r="AB70" s="238"/>
      <c r="AC70" s="340"/>
      <c r="AD70" s="31"/>
      <c r="AE70" s="340"/>
      <c r="AF70" s="334">
        <v>0</v>
      </c>
      <c r="AG70" s="171"/>
      <c r="AH70" s="28">
        <v>0</v>
      </c>
      <c r="AI70" s="39"/>
      <c r="AJ70" s="38"/>
      <c r="AK70" s="38"/>
      <c r="AL70" s="38"/>
      <c r="AM70" s="38"/>
      <c r="AN70" s="38">
        <v>0</v>
      </c>
      <c r="AO70" s="38"/>
      <c r="AP70" s="38"/>
      <c r="AQ70" s="33"/>
    </row>
    <row r="71" spans="1:43" ht="15" customHeight="1" x14ac:dyDescent="0.2">
      <c r="A71" s="32"/>
      <c r="B71" s="32"/>
      <c r="C71" s="32"/>
      <c r="D71" s="32"/>
      <c r="E71" s="32"/>
      <c r="F71" s="32"/>
      <c r="G71" s="32"/>
      <c r="H71" s="32"/>
      <c r="I71" s="32"/>
      <c r="J71" s="32"/>
      <c r="K71" s="32"/>
      <c r="L71" s="32"/>
      <c r="M71" s="32"/>
      <c r="N71" s="32"/>
      <c r="O71" s="32"/>
      <c r="P71" s="38"/>
      <c r="Q71" s="32"/>
      <c r="R71" s="32"/>
      <c r="S71" s="32"/>
      <c r="T71" s="32"/>
      <c r="U71" s="32"/>
      <c r="V71" s="32"/>
      <c r="W71" s="32"/>
      <c r="X71" s="164">
        <v>0</v>
      </c>
      <c r="Y71" s="34" t="s">
        <v>67</v>
      </c>
      <c r="Z71" s="350"/>
      <c r="AA71" s="238"/>
      <c r="AB71" s="238"/>
      <c r="AC71" s="341">
        <v>74.02</v>
      </c>
      <c r="AD71" s="31"/>
      <c r="AE71" s="33"/>
      <c r="AF71" s="31">
        <v>0</v>
      </c>
      <c r="AG71" s="33">
        <v>0</v>
      </c>
      <c r="AH71" s="28">
        <v>0</v>
      </c>
      <c r="AI71" s="30">
        <v>0</v>
      </c>
      <c r="AJ71" s="30">
        <v>0</v>
      </c>
      <c r="AK71" s="29">
        <v>0</v>
      </c>
      <c r="AL71" s="29">
        <v>0</v>
      </c>
      <c r="AM71" s="29">
        <v>0</v>
      </c>
      <c r="AN71" s="29">
        <v>0</v>
      </c>
      <c r="AO71" s="29">
        <v>0</v>
      </c>
      <c r="AP71" s="29"/>
      <c r="AQ71" s="33"/>
    </row>
    <row r="72" spans="1:43" ht="15" customHeight="1" x14ac:dyDescent="0.2">
      <c r="A72" s="31"/>
      <c r="B72" s="32"/>
      <c r="C72" s="32"/>
      <c r="D72" s="32"/>
      <c r="E72" s="32"/>
      <c r="F72" s="37"/>
      <c r="G72" s="37"/>
      <c r="H72" s="29">
        <v>243.99420000000001</v>
      </c>
      <c r="I72" s="37"/>
      <c r="J72" s="37"/>
      <c r="K72" s="37"/>
      <c r="L72" s="37"/>
      <c r="M72" s="37"/>
      <c r="N72" s="37"/>
      <c r="O72" s="37"/>
      <c r="P72" s="29">
        <v>7.8058000000000005</v>
      </c>
      <c r="Q72" s="32"/>
      <c r="R72" s="32"/>
      <c r="S72" s="32"/>
      <c r="T72" s="32"/>
      <c r="U72" s="32"/>
      <c r="V72" s="32"/>
      <c r="W72" s="32"/>
      <c r="X72" s="164">
        <v>251.8</v>
      </c>
      <c r="Y72" s="34" t="s">
        <v>68</v>
      </c>
      <c r="Z72" s="31"/>
      <c r="AA72" s="32">
        <v>20</v>
      </c>
      <c r="AB72" s="32"/>
      <c r="AC72" s="33"/>
      <c r="AD72" s="31"/>
      <c r="AE72" s="33"/>
      <c r="AF72" s="31"/>
      <c r="AG72" s="33"/>
      <c r="AH72" s="28">
        <v>50.36</v>
      </c>
      <c r="AI72" s="42"/>
      <c r="AJ72" s="32"/>
      <c r="AK72" s="32"/>
      <c r="AL72" s="32"/>
      <c r="AM72" s="32"/>
      <c r="AN72" s="32"/>
      <c r="AO72" s="32"/>
      <c r="AP72" s="32"/>
      <c r="AQ72" s="33">
        <v>50.36</v>
      </c>
    </row>
    <row r="73" spans="1:43" ht="15" customHeight="1" x14ac:dyDescent="0.2">
      <c r="A73" s="31"/>
      <c r="B73" s="32"/>
      <c r="C73" s="32"/>
      <c r="D73" s="32"/>
      <c r="E73" s="32"/>
      <c r="F73" s="29">
        <v>186.2268</v>
      </c>
      <c r="G73" s="37"/>
      <c r="H73" s="37"/>
      <c r="I73" s="37"/>
      <c r="J73" s="37"/>
      <c r="K73" s="37"/>
      <c r="L73" s="37"/>
      <c r="M73" s="37"/>
      <c r="N73" s="37"/>
      <c r="O73" s="37"/>
      <c r="P73" s="29">
        <v>13.373200000000001</v>
      </c>
      <c r="Q73" s="32"/>
      <c r="R73" s="32"/>
      <c r="S73" s="32"/>
      <c r="T73" s="32"/>
      <c r="U73" s="32"/>
      <c r="V73" s="32"/>
      <c r="W73" s="32"/>
      <c r="X73" s="164">
        <v>199.6</v>
      </c>
      <c r="Y73" s="34" t="s">
        <v>69</v>
      </c>
      <c r="Z73" s="31"/>
      <c r="AA73" s="32">
        <v>25</v>
      </c>
      <c r="AB73" s="32"/>
      <c r="AC73" s="33"/>
      <c r="AD73" s="31"/>
      <c r="AE73" s="33"/>
      <c r="AF73" s="31"/>
      <c r="AG73" s="33"/>
      <c r="AH73" s="28">
        <v>49.9</v>
      </c>
      <c r="AI73" s="42"/>
      <c r="AJ73" s="32"/>
      <c r="AK73" s="32"/>
      <c r="AL73" s="32"/>
      <c r="AM73" s="32"/>
      <c r="AN73" s="32"/>
      <c r="AO73" s="32"/>
      <c r="AP73" s="32"/>
      <c r="AQ73" s="33">
        <v>49.9</v>
      </c>
    </row>
    <row r="74" spans="1:43" ht="15" customHeight="1" x14ac:dyDescent="0.2">
      <c r="A74" s="31"/>
      <c r="B74" s="32"/>
      <c r="C74" s="32"/>
      <c r="D74" s="32"/>
      <c r="E74" s="32"/>
      <c r="F74" s="29">
        <v>80.144700000000014</v>
      </c>
      <c r="G74" s="37"/>
      <c r="H74" s="37"/>
      <c r="I74" s="37"/>
      <c r="J74" s="37"/>
      <c r="K74" s="37"/>
      <c r="L74" s="37"/>
      <c r="M74" s="37"/>
      <c r="N74" s="37"/>
      <c r="O74" s="37"/>
      <c r="P74" s="29">
        <v>5.755300000000001</v>
      </c>
      <c r="Q74" s="32"/>
      <c r="R74" s="32"/>
      <c r="S74" s="32"/>
      <c r="T74" s="32"/>
      <c r="U74" s="32"/>
      <c r="V74" s="32"/>
      <c r="W74" s="32"/>
      <c r="X74" s="164">
        <v>85.90000000000002</v>
      </c>
      <c r="Y74" s="34" t="s">
        <v>121</v>
      </c>
      <c r="Z74" s="31"/>
      <c r="AA74" s="32">
        <v>25</v>
      </c>
      <c r="AB74" s="32"/>
      <c r="AC74" s="33"/>
      <c r="AD74" s="31"/>
      <c r="AE74" s="33"/>
      <c r="AF74" s="31"/>
      <c r="AG74" s="33"/>
      <c r="AH74" s="28">
        <v>21.475000000000005</v>
      </c>
      <c r="AI74" s="42"/>
      <c r="AJ74" s="32"/>
      <c r="AK74" s="32"/>
      <c r="AL74" s="32"/>
      <c r="AM74" s="32"/>
      <c r="AN74" s="32"/>
      <c r="AO74" s="32"/>
      <c r="AP74" s="32"/>
      <c r="AQ74" s="33">
        <v>21.475000000000005</v>
      </c>
    </row>
    <row r="75" spans="1:43" ht="15" customHeight="1" x14ac:dyDescent="0.2">
      <c r="A75" s="31"/>
      <c r="B75" s="32"/>
      <c r="C75" s="32"/>
      <c r="D75" s="32"/>
      <c r="E75" s="32"/>
      <c r="F75" s="29">
        <v>24.1647</v>
      </c>
      <c r="G75" s="37"/>
      <c r="H75" s="37"/>
      <c r="I75" s="37"/>
      <c r="J75" s="37"/>
      <c r="K75" s="37"/>
      <c r="L75" s="37"/>
      <c r="M75" s="37"/>
      <c r="N75" s="37"/>
      <c r="O75" s="37"/>
      <c r="P75" s="29">
        <v>1.7353000000000001</v>
      </c>
      <c r="Q75" s="32"/>
      <c r="R75" s="32"/>
      <c r="S75" s="32"/>
      <c r="T75" s="32"/>
      <c r="U75" s="32"/>
      <c r="V75" s="32"/>
      <c r="W75" s="32"/>
      <c r="X75" s="164">
        <v>25.9</v>
      </c>
      <c r="Y75" s="34" t="s">
        <v>9</v>
      </c>
      <c r="Z75" s="31"/>
      <c r="AA75" s="32">
        <v>33</v>
      </c>
      <c r="AB75" s="32"/>
      <c r="AC75" s="33"/>
      <c r="AD75" s="31"/>
      <c r="AE75" s="33"/>
      <c r="AF75" s="31"/>
      <c r="AG75" s="33"/>
      <c r="AH75" s="28">
        <v>8.5469999999999988</v>
      </c>
      <c r="AI75" s="42"/>
      <c r="AJ75" s="32"/>
      <c r="AK75" s="32"/>
      <c r="AL75" s="32"/>
      <c r="AM75" s="32"/>
      <c r="AN75" s="32"/>
      <c r="AO75" s="32"/>
      <c r="AP75" s="32"/>
      <c r="AQ75" s="33">
        <v>8.5469999999999988</v>
      </c>
    </row>
    <row r="76" spans="1:43" ht="15" customHeight="1" x14ac:dyDescent="0.2">
      <c r="A76" s="31"/>
      <c r="B76" s="32"/>
      <c r="C76" s="32"/>
      <c r="D76" s="32"/>
      <c r="E76" s="32"/>
      <c r="F76" s="29">
        <v>17.540400000000002</v>
      </c>
      <c r="G76" s="37"/>
      <c r="H76" s="37"/>
      <c r="I76" s="37"/>
      <c r="J76" s="37"/>
      <c r="K76" s="37"/>
      <c r="L76" s="37"/>
      <c r="M76" s="37"/>
      <c r="N76" s="37"/>
      <c r="O76" s="37"/>
      <c r="P76" s="29">
        <v>1.2596000000000001</v>
      </c>
      <c r="Q76" s="32"/>
      <c r="R76" s="32"/>
      <c r="S76" s="32"/>
      <c r="T76" s="32"/>
      <c r="U76" s="32"/>
      <c r="V76" s="32"/>
      <c r="W76" s="32"/>
      <c r="X76" s="33">
        <v>18.8</v>
      </c>
      <c r="Y76" s="34" t="s">
        <v>70</v>
      </c>
      <c r="Z76" s="31"/>
      <c r="AA76" s="32">
        <v>33</v>
      </c>
      <c r="AB76" s="32"/>
      <c r="AC76" s="33"/>
      <c r="AD76" s="31"/>
      <c r="AE76" s="33"/>
      <c r="AF76" s="31"/>
      <c r="AG76" s="33"/>
      <c r="AH76" s="28">
        <v>6.2039999999999997</v>
      </c>
      <c r="AI76" s="42"/>
      <c r="AJ76" s="32"/>
      <c r="AK76" s="32"/>
      <c r="AL76" s="32"/>
      <c r="AM76" s="32"/>
      <c r="AN76" s="32"/>
      <c r="AO76" s="32"/>
      <c r="AP76" s="32"/>
      <c r="AQ76" s="33">
        <v>6.2039999999999997</v>
      </c>
    </row>
    <row r="77" spans="1:43" ht="15" customHeight="1" x14ac:dyDescent="0.2">
      <c r="A77" s="31"/>
      <c r="B77" s="32"/>
      <c r="C77" s="32"/>
      <c r="D77" s="32"/>
      <c r="E77" s="32"/>
      <c r="F77" s="29">
        <v>84.2</v>
      </c>
      <c r="G77" s="37"/>
      <c r="H77" s="37"/>
      <c r="I77" s="37"/>
      <c r="J77" s="37"/>
      <c r="K77" s="37"/>
      <c r="L77" s="37"/>
      <c r="M77" s="37"/>
      <c r="N77" s="37"/>
      <c r="O77" s="37"/>
      <c r="P77" s="37"/>
      <c r="Q77" s="32"/>
      <c r="R77" s="32"/>
      <c r="S77" s="32"/>
      <c r="T77" s="32"/>
      <c r="U77" s="32"/>
      <c r="V77" s="32"/>
      <c r="W77" s="32"/>
      <c r="X77" s="33">
        <v>84.2</v>
      </c>
      <c r="Y77" s="34" t="s">
        <v>10</v>
      </c>
      <c r="Z77" s="31"/>
      <c r="AA77" s="32">
        <v>33</v>
      </c>
      <c r="AB77" s="32"/>
      <c r="AC77" s="33"/>
      <c r="AD77" s="31"/>
      <c r="AE77" s="33"/>
      <c r="AF77" s="31"/>
      <c r="AG77" s="33"/>
      <c r="AH77" s="28">
        <v>27.786000000000001</v>
      </c>
      <c r="AI77" s="42"/>
      <c r="AJ77" s="32"/>
      <c r="AK77" s="32"/>
      <c r="AL77" s="32"/>
      <c r="AM77" s="32"/>
      <c r="AN77" s="32"/>
      <c r="AO77" s="32"/>
      <c r="AP77" s="32">
        <v>27.786000000000001</v>
      </c>
      <c r="AQ77" s="33"/>
    </row>
    <row r="78" spans="1:43" ht="15" customHeight="1" x14ac:dyDescent="0.2">
      <c r="A78" s="172"/>
      <c r="B78" s="173"/>
      <c r="C78" s="173"/>
      <c r="D78" s="174"/>
      <c r="E78" s="174"/>
      <c r="F78" s="357">
        <v>11.8</v>
      </c>
      <c r="G78" s="174"/>
      <c r="H78" s="174"/>
      <c r="I78" s="174"/>
      <c r="J78" s="174"/>
      <c r="K78" s="173"/>
      <c r="L78" s="173"/>
      <c r="M78" s="173"/>
      <c r="N78" s="173"/>
      <c r="O78" s="173"/>
      <c r="P78" s="173"/>
      <c r="Q78" s="173"/>
      <c r="R78" s="173"/>
      <c r="S78" s="173"/>
      <c r="T78" s="173"/>
      <c r="U78" s="173"/>
      <c r="V78" s="173"/>
      <c r="W78" s="173"/>
      <c r="X78" s="33">
        <v>11.8</v>
      </c>
      <c r="Y78" s="175" t="s">
        <v>32</v>
      </c>
      <c r="Z78" s="172"/>
      <c r="AA78" s="32">
        <v>33</v>
      </c>
      <c r="AB78" s="173"/>
      <c r="AC78" s="177"/>
      <c r="AD78" s="31">
        <v>0</v>
      </c>
      <c r="AE78" s="176"/>
      <c r="AF78" s="172"/>
      <c r="AG78" s="177"/>
      <c r="AH78" s="28">
        <v>3.8940000000000001</v>
      </c>
      <c r="AI78" s="178"/>
      <c r="AJ78" s="173"/>
      <c r="AK78" s="173"/>
      <c r="AL78" s="173"/>
      <c r="AM78" s="173"/>
      <c r="AN78" s="173"/>
      <c r="AO78" s="173"/>
      <c r="AP78" s="173"/>
      <c r="AQ78" s="33">
        <v>3.8940000000000001</v>
      </c>
    </row>
    <row r="79" spans="1:43" ht="15" customHeight="1" x14ac:dyDescent="0.2">
      <c r="A79" s="172"/>
      <c r="B79" s="173"/>
      <c r="C79" s="173"/>
      <c r="D79" s="174"/>
      <c r="E79" s="174"/>
      <c r="F79" s="174"/>
      <c r="G79" s="357">
        <v>175</v>
      </c>
      <c r="H79" s="29">
        <v>0.2</v>
      </c>
      <c r="I79" s="174"/>
      <c r="J79" s="174"/>
      <c r="K79" s="173"/>
      <c r="L79" s="173"/>
      <c r="M79" s="173"/>
      <c r="N79" s="173"/>
      <c r="O79" s="173"/>
      <c r="P79" s="173"/>
      <c r="Q79" s="173"/>
      <c r="R79" s="173"/>
      <c r="S79" s="173"/>
      <c r="T79" s="173"/>
      <c r="U79" s="173"/>
      <c r="V79" s="173"/>
      <c r="W79" s="173"/>
      <c r="X79" s="33">
        <v>175.2</v>
      </c>
      <c r="Y79" s="175" t="s">
        <v>33</v>
      </c>
      <c r="Z79" s="172"/>
      <c r="AA79" s="32">
        <v>33</v>
      </c>
      <c r="AB79" s="173"/>
      <c r="AC79" s="177"/>
      <c r="AD79" s="172"/>
      <c r="AE79" s="177"/>
      <c r="AF79" s="172"/>
      <c r="AG79" s="177"/>
      <c r="AH79" s="28">
        <v>57.815999999999995</v>
      </c>
      <c r="AI79" s="178"/>
      <c r="AJ79" s="173"/>
      <c r="AK79" s="173"/>
      <c r="AL79" s="173"/>
      <c r="AM79" s="173"/>
      <c r="AN79" s="173"/>
      <c r="AO79" s="173"/>
      <c r="AP79" s="173"/>
      <c r="AQ79" s="33">
        <v>57.815999999999995</v>
      </c>
    </row>
    <row r="80" spans="1:43" ht="15" customHeight="1" thickBot="1" x14ac:dyDescent="0.25">
      <c r="A80" s="172"/>
      <c r="B80" s="173"/>
      <c r="C80" s="173"/>
      <c r="D80" s="357">
        <v>0</v>
      </c>
      <c r="E80" s="174"/>
      <c r="F80" s="357">
        <v>25</v>
      </c>
      <c r="G80" s="174"/>
      <c r="H80" s="174"/>
      <c r="I80" s="174"/>
      <c r="J80" s="174"/>
      <c r="K80" s="173"/>
      <c r="L80" s="173"/>
      <c r="M80" s="173"/>
      <c r="N80" s="173"/>
      <c r="O80" s="173"/>
      <c r="P80" s="173"/>
      <c r="Q80" s="173"/>
      <c r="R80" s="173"/>
      <c r="S80" s="173"/>
      <c r="T80" s="173"/>
      <c r="U80" s="173"/>
      <c r="V80" s="173"/>
      <c r="W80" s="173"/>
      <c r="X80" s="177">
        <v>25</v>
      </c>
      <c r="Y80" s="179" t="s">
        <v>11</v>
      </c>
      <c r="Z80" s="180"/>
      <c r="AA80" s="32">
        <v>33</v>
      </c>
      <c r="AB80" s="181"/>
      <c r="AC80" s="182"/>
      <c r="AD80" s="180"/>
      <c r="AE80" s="182"/>
      <c r="AF80" s="180"/>
      <c r="AG80" s="182"/>
      <c r="AH80" s="183">
        <v>8.25</v>
      </c>
      <c r="AI80" s="184"/>
      <c r="AJ80" s="181"/>
      <c r="AK80" s="181"/>
      <c r="AL80" s="181"/>
      <c r="AM80" s="181"/>
      <c r="AN80" s="181"/>
      <c r="AO80" s="181"/>
      <c r="AP80" s="181"/>
      <c r="AQ80" s="33">
        <v>8.25</v>
      </c>
    </row>
    <row r="81" spans="1:44" ht="15" customHeight="1" thickBot="1" x14ac:dyDescent="0.25">
      <c r="A81" s="185">
        <v>79.910649804471191</v>
      </c>
      <c r="B81" s="186">
        <v>9.9</v>
      </c>
      <c r="C81" s="186">
        <v>37.283400000000007</v>
      </c>
      <c r="D81" s="186">
        <v>4.0194000000000001</v>
      </c>
      <c r="E81" s="186">
        <v>68.632999999999996</v>
      </c>
      <c r="F81" s="186">
        <v>429.07659999999998</v>
      </c>
      <c r="G81" s="186">
        <v>175</v>
      </c>
      <c r="H81" s="186">
        <v>244.1942</v>
      </c>
      <c r="I81" s="186">
        <v>70.900000000000006</v>
      </c>
      <c r="J81" s="186">
        <v>93.05</v>
      </c>
      <c r="K81" s="186">
        <v>0</v>
      </c>
      <c r="L81" s="186">
        <v>13.9</v>
      </c>
      <c r="M81" s="186">
        <v>0</v>
      </c>
      <c r="N81" s="186">
        <v>7.3999999999999995</v>
      </c>
      <c r="O81" s="186">
        <v>3.1201800000000004</v>
      </c>
      <c r="P81" s="186">
        <v>29.929200000000002</v>
      </c>
      <c r="Q81" s="186">
        <v>153.72660000000002</v>
      </c>
      <c r="R81" s="186">
        <v>152.26639999999998</v>
      </c>
      <c r="S81" s="186">
        <v>547.88760000000002</v>
      </c>
      <c r="T81" s="186">
        <v>3.6628200000000004</v>
      </c>
      <c r="U81" s="186">
        <v>76.230000000000018</v>
      </c>
      <c r="V81" s="186">
        <v>3.0660000000000003</v>
      </c>
      <c r="W81" s="186">
        <v>62.370000000000005</v>
      </c>
      <c r="X81" s="187">
        <v>2265.5260498044713</v>
      </c>
      <c r="Y81" s="188" t="s">
        <v>2</v>
      </c>
      <c r="Z81" s="189"/>
      <c r="AA81" s="189"/>
      <c r="AB81" s="189"/>
      <c r="AC81" s="189"/>
      <c r="AD81" s="185">
        <v>-5.6843418860808015E-14</v>
      </c>
      <c r="AE81" s="187">
        <v>329.13252733980681</v>
      </c>
      <c r="AF81" s="185">
        <v>0</v>
      </c>
      <c r="AG81" s="187">
        <v>440.71490279611999</v>
      </c>
      <c r="AH81" s="188">
        <v>1241.0010898121129</v>
      </c>
      <c r="AI81" s="190">
        <v>701.59427245408574</v>
      </c>
      <c r="AJ81" s="186">
        <v>80.205421001439746</v>
      </c>
      <c r="AK81" s="186">
        <v>79.689647610938863</v>
      </c>
      <c r="AL81" s="186">
        <v>56.486205067064475</v>
      </c>
      <c r="AM81" s="186">
        <v>1.3142049694328835</v>
      </c>
      <c r="AN81" s="186">
        <v>33.715454709747583</v>
      </c>
      <c r="AO81" s="186">
        <v>7.5228222389934931</v>
      </c>
      <c r="AP81" s="186">
        <v>73.274661760410353</v>
      </c>
      <c r="AQ81" s="187">
        <v>207.19840000000002</v>
      </c>
    </row>
    <row r="82" spans="1:44" ht="15" customHeight="1" x14ac:dyDescent="0.25">
      <c r="A82" s="162">
        <v>9.9185098537309635</v>
      </c>
      <c r="B82" s="163">
        <v>0.62469000000000008</v>
      </c>
      <c r="C82" s="163">
        <v>3.5400588300000009</v>
      </c>
      <c r="D82" s="163">
        <v>0.31688949599999999</v>
      </c>
      <c r="E82" s="163">
        <v>5.0788419999999999</v>
      </c>
      <c r="F82" s="163">
        <v>31.7516684</v>
      </c>
      <c r="G82" s="163">
        <v>12.6</v>
      </c>
      <c r="H82" s="163">
        <v>17.8261766</v>
      </c>
      <c r="I82" s="163">
        <v>4.0413000000000006</v>
      </c>
      <c r="J82" s="163">
        <v>0</v>
      </c>
      <c r="K82" s="163">
        <v>0</v>
      </c>
      <c r="L82" s="163">
        <v>0</v>
      </c>
      <c r="M82" s="163">
        <v>0</v>
      </c>
      <c r="N82" s="163">
        <v>0</v>
      </c>
      <c r="O82" s="163">
        <v>0</v>
      </c>
      <c r="P82" s="163">
        <v>0</v>
      </c>
      <c r="Q82" s="163">
        <v>0</v>
      </c>
      <c r="R82" s="163">
        <v>0</v>
      </c>
      <c r="S82" s="163">
        <v>0</v>
      </c>
      <c r="T82" s="163">
        <v>0</v>
      </c>
      <c r="U82" s="163">
        <v>0</v>
      </c>
      <c r="V82" s="163">
        <v>0</v>
      </c>
      <c r="W82" s="163">
        <v>5.8902228000000001</v>
      </c>
      <c r="X82" s="164">
        <v>91.588357979730972</v>
      </c>
      <c r="Y82" s="191" t="s">
        <v>744</v>
      </c>
      <c r="Z82" s="192">
        <v>4.0479253062729148</v>
      </c>
      <c r="AA82" s="193" t="s">
        <v>12</v>
      </c>
      <c r="AB82" s="193"/>
      <c r="AC82" s="358"/>
      <c r="AD82" s="169"/>
      <c r="AE82" s="169"/>
      <c r="AF82" s="169"/>
      <c r="AG82" s="169"/>
      <c r="AH82" s="169"/>
      <c r="AI82" s="169"/>
      <c r="AJ82" s="169"/>
      <c r="AK82" s="169"/>
      <c r="AL82" s="169"/>
      <c r="AM82" s="169"/>
      <c r="AN82" s="169"/>
      <c r="AO82" s="169"/>
      <c r="AP82" s="169"/>
      <c r="AQ82" s="169"/>
    </row>
    <row r="83" spans="1:44" ht="15" customHeight="1" x14ac:dyDescent="0.2">
      <c r="A83" s="31"/>
      <c r="B83" s="32"/>
      <c r="C83" s="32"/>
      <c r="D83" s="32"/>
      <c r="E83" s="32"/>
      <c r="F83" s="32"/>
      <c r="G83" s="32"/>
      <c r="H83" s="32"/>
      <c r="I83" s="32"/>
      <c r="J83" s="32"/>
      <c r="K83" s="32"/>
      <c r="L83" s="32"/>
      <c r="M83" s="32"/>
      <c r="N83" s="32"/>
      <c r="O83" s="29">
        <v>92</v>
      </c>
      <c r="P83" s="29">
        <v>341</v>
      </c>
      <c r="Q83" s="29">
        <v>360</v>
      </c>
      <c r="R83" s="29">
        <v>158</v>
      </c>
      <c r="S83" s="32"/>
      <c r="T83" s="32"/>
      <c r="U83" s="32"/>
      <c r="V83" s="32"/>
      <c r="W83" s="32"/>
      <c r="X83" s="33">
        <v>951</v>
      </c>
      <c r="Y83" s="28" t="s">
        <v>35</v>
      </c>
      <c r="Z83" s="25">
        <v>48.928837694050273</v>
      </c>
      <c r="AA83" s="2" t="s">
        <v>204</v>
      </c>
      <c r="AB83" s="2"/>
      <c r="AC83" s="359"/>
      <c r="AD83" s="169"/>
      <c r="AE83" s="169"/>
      <c r="AF83" s="169"/>
      <c r="AG83" s="169"/>
      <c r="AH83" s="169"/>
      <c r="AI83" s="169"/>
      <c r="AJ83" s="169"/>
      <c r="AK83" s="169"/>
      <c r="AL83" s="169"/>
      <c r="AM83" s="169"/>
      <c r="AN83" s="169"/>
      <c r="AO83" s="169"/>
      <c r="AP83" s="169"/>
      <c r="AQ83" s="169"/>
    </row>
    <row r="84" spans="1:44" ht="15" customHeight="1" thickBot="1" x14ac:dyDescent="0.25">
      <c r="A84" s="180"/>
      <c r="B84" s="181"/>
      <c r="C84" s="181"/>
      <c r="D84" s="181"/>
      <c r="E84" s="181"/>
      <c r="F84" s="181"/>
      <c r="G84" s="181"/>
      <c r="H84" s="181"/>
      <c r="I84" s="181"/>
      <c r="J84" s="181"/>
      <c r="K84" s="181"/>
      <c r="L84" s="181"/>
      <c r="M84" s="181"/>
      <c r="N84" s="181"/>
      <c r="O84" s="181">
        <v>3.3915000000000006</v>
      </c>
      <c r="P84" s="181">
        <v>8.7768914956011734</v>
      </c>
      <c r="Q84" s="181">
        <v>42.70183333333334</v>
      </c>
      <c r="R84" s="181">
        <v>96.371139240506309</v>
      </c>
      <c r="S84" s="181"/>
      <c r="T84" s="181"/>
      <c r="U84" s="181"/>
      <c r="V84" s="181"/>
      <c r="W84" s="181"/>
      <c r="X84" s="182">
        <v>35.651144058885386</v>
      </c>
      <c r="Y84" s="183" t="s">
        <v>38</v>
      </c>
      <c r="Z84" s="360">
        <v>47.858147563281229</v>
      </c>
      <c r="AA84" s="26" t="s">
        <v>236</v>
      </c>
      <c r="AB84" s="26"/>
      <c r="AC84" s="361"/>
      <c r="AD84" s="169"/>
      <c r="AE84" s="169"/>
      <c r="AF84" s="169"/>
      <c r="AG84" s="169"/>
      <c r="AH84" s="169"/>
      <c r="AI84" s="169"/>
      <c r="AJ84" s="169"/>
      <c r="AK84" s="169"/>
      <c r="AL84" s="169"/>
      <c r="AM84" s="169"/>
      <c r="AN84" s="169"/>
      <c r="AO84" s="169"/>
      <c r="AP84" s="169"/>
      <c r="AQ84" s="169"/>
    </row>
    <row r="85" spans="1:44" ht="15" customHeight="1" thickBo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row>
    <row r="86" spans="1:44" ht="17.25" customHeight="1" x14ac:dyDescent="0.2">
      <c r="A86" s="362" t="s">
        <v>122</v>
      </c>
      <c r="B86" s="866" t="s">
        <v>75</v>
      </c>
      <c r="C86" s="866" t="s">
        <v>76</v>
      </c>
      <c r="D86" s="866" t="s">
        <v>77</v>
      </c>
      <c r="E86" s="866" t="s">
        <v>78</v>
      </c>
      <c r="F86" s="866" t="s">
        <v>79</v>
      </c>
      <c r="G86" s="866" t="s">
        <v>80</v>
      </c>
      <c r="H86" s="866" t="s">
        <v>81</v>
      </c>
      <c r="I86" s="866" t="s">
        <v>82</v>
      </c>
      <c r="J86" s="866" t="s">
        <v>83</v>
      </c>
      <c r="K86" s="866" t="s">
        <v>84</v>
      </c>
      <c r="L86" s="866" t="s">
        <v>85</v>
      </c>
      <c r="M86" s="866" t="s">
        <v>86</v>
      </c>
      <c r="N86" s="866" t="s">
        <v>87</v>
      </c>
      <c r="O86" s="866" t="s">
        <v>88</v>
      </c>
      <c r="P86" s="866" t="s">
        <v>89</v>
      </c>
      <c r="Q86" s="866" t="s">
        <v>90</v>
      </c>
      <c r="R86" s="866" t="s">
        <v>91</v>
      </c>
      <c r="S86" s="866" t="s">
        <v>92</v>
      </c>
      <c r="T86" s="866" t="s">
        <v>93</v>
      </c>
      <c r="U86" s="866" t="s">
        <v>94</v>
      </c>
      <c r="V86" s="866" t="s">
        <v>95</v>
      </c>
      <c r="W86" s="869" t="s">
        <v>96</v>
      </c>
      <c r="X86" s="3"/>
      <c r="Y86" s="3"/>
      <c r="Z86" s="3"/>
      <c r="AA86" s="3"/>
      <c r="AB86" s="3"/>
      <c r="AC86" s="3"/>
      <c r="AD86" s="3"/>
      <c r="AE86" s="3"/>
      <c r="AF86" s="3"/>
      <c r="AG86" s="3"/>
      <c r="AH86" s="3"/>
      <c r="AI86" s="3"/>
      <c r="AJ86" s="3"/>
      <c r="AK86" s="3"/>
      <c r="AL86" s="3"/>
      <c r="AM86" s="3"/>
      <c r="AN86" s="3"/>
      <c r="AO86" s="3"/>
      <c r="AP86" s="3"/>
      <c r="AQ86" s="3"/>
    </row>
    <row r="87" spans="1:44" ht="24" x14ac:dyDescent="0.2">
      <c r="A87" s="410">
        <v>44</v>
      </c>
      <c r="B87" s="867"/>
      <c r="C87" s="867"/>
      <c r="D87" s="867"/>
      <c r="E87" s="867"/>
      <c r="F87" s="867"/>
      <c r="G87" s="867"/>
      <c r="H87" s="867"/>
      <c r="I87" s="867"/>
      <c r="J87" s="867"/>
      <c r="K87" s="867"/>
      <c r="L87" s="867"/>
      <c r="M87" s="867"/>
      <c r="N87" s="867"/>
      <c r="O87" s="867"/>
      <c r="P87" s="867"/>
      <c r="Q87" s="867"/>
      <c r="R87" s="867"/>
      <c r="S87" s="867"/>
      <c r="T87" s="867"/>
      <c r="U87" s="867"/>
      <c r="V87" s="867"/>
      <c r="W87" s="870"/>
      <c r="X87" s="3"/>
      <c r="Y87" s="3"/>
      <c r="Z87" s="3"/>
      <c r="AA87" s="3"/>
      <c r="AB87" s="3"/>
      <c r="AC87" s="3"/>
      <c r="AD87" s="3"/>
      <c r="AE87" s="3"/>
      <c r="AF87" s="3"/>
      <c r="AG87" s="3"/>
      <c r="AH87" s="3"/>
      <c r="AI87" s="3"/>
      <c r="AJ87" s="3"/>
      <c r="AK87" s="3"/>
      <c r="AL87" s="3"/>
      <c r="AM87" s="3"/>
      <c r="AN87" s="3"/>
      <c r="AO87" s="3"/>
      <c r="AP87" s="3"/>
      <c r="AQ87" s="3"/>
    </row>
    <row r="88" spans="1:44" ht="123" customHeight="1" thickBot="1" x14ac:dyDescent="0.25">
      <c r="A88" s="196" t="s">
        <v>123</v>
      </c>
      <c r="B88" s="868"/>
      <c r="C88" s="868"/>
      <c r="D88" s="868"/>
      <c r="E88" s="868"/>
      <c r="F88" s="868"/>
      <c r="G88" s="868"/>
      <c r="H88" s="868"/>
      <c r="I88" s="868"/>
      <c r="J88" s="868"/>
      <c r="K88" s="868"/>
      <c r="L88" s="868"/>
      <c r="M88" s="868"/>
      <c r="N88" s="868"/>
      <c r="O88" s="868"/>
      <c r="P88" s="868"/>
      <c r="Q88" s="868"/>
      <c r="R88" s="868"/>
      <c r="S88" s="868"/>
      <c r="T88" s="868"/>
      <c r="U88" s="868"/>
      <c r="V88" s="868"/>
      <c r="W88" s="871"/>
      <c r="X88" s="3"/>
      <c r="Y88" s="3"/>
      <c r="Z88" s="3"/>
      <c r="AA88" s="3"/>
      <c r="AB88" s="3"/>
      <c r="AC88" s="3"/>
      <c r="AD88" s="3"/>
      <c r="AE88" s="3"/>
      <c r="AF88" s="3"/>
      <c r="AG88" s="3"/>
      <c r="AH88" s="3"/>
      <c r="AI88" s="3"/>
      <c r="AJ88" s="3"/>
      <c r="AK88" s="3"/>
      <c r="AL88" s="3"/>
      <c r="AM88" s="3"/>
      <c r="AN88" s="3"/>
      <c r="AO88" s="3"/>
      <c r="AP88" s="3"/>
      <c r="AQ88" s="3"/>
    </row>
    <row r="89" spans="1:44" s="202" customFormat="1" ht="15" customHeight="1" thickBot="1" x14ac:dyDescent="0.25">
      <c r="A89" s="406">
        <v>124.12</v>
      </c>
      <c r="B89" s="47">
        <v>63.1</v>
      </c>
      <c r="C89" s="47">
        <v>94.95</v>
      </c>
      <c r="D89" s="47">
        <v>78.84</v>
      </c>
      <c r="E89" s="47">
        <v>74</v>
      </c>
      <c r="F89" s="47">
        <v>74</v>
      </c>
      <c r="G89" s="47">
        <v>72</v>
      </c>
      <c r="H89" s="47">
        <v>73</v>
      </c>
      <c r="I89" s="47">
        <v>57</v>
      </c>
      <c r="J89" s="197"/>
      <c r="K89" s="197"/>
      <c r="L89" s="197"/>
      <c r="M89" s="197"/>
      <c r="N89" s="198"/>
      <c r="O89" s="197"/>
      <c r="P89" s="197"/>
      <c r="Q89" s="197"/>
      <c r="R89" s="197"/>
      <c r="S89" s="197"/>
      <c r="T89" s="197"/>
      <c r="U89" s="197"/>
      <c r="V89" s="198"/>
      <c r="W89" s="836">
        <v>94.44</v>
      </c>
      <c r="X89" s="199" t="s">
        <v>295</v>
      </c>
      <c r="Y89" s="200"/>
      <c r="Z89" s="201"/>
      <c r="AA89" s="201"/>
      <c r="AB89" s="201"/>
      <c r="AC89" s="201"/>
      <c r="AD89" s="201"/>
      <c r="AE89" s="201"/>
      <c r="AF89" s="201"/>
      <c r="AG89" s="201"/>
      <c r="AH89" s="201"/>
      <c r="AI89" s="201"/>
      <c r="AJ89" s="201"/>
      <c r="AK89" s="201"/>
      <c r="AL89" s="201"/>
      <c r="AM89" s="201"/>
      <c r="AN89" s="201"/>
      <c r="AO89" s="201"/>
      <c r="AP89" s="201"/>
      <c r="AQ89" s="201"/>
    </row>
    <row r="90" spans="1:44" x14ac:dyDescent="0.2">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v>2.58E-2</v>
      </c>
      <c r="AE90" s="165"/>
      <c r="AF90" s="165"/>
      <c r="AG90" s="165"/>
      <c r="AH90" s="165"/>
      <c r="AI90" s="165"/>
      <c r="AJ90" s="165"/>
      <c r="AK90" s="165"/>
      <c r="AL90" s="165"/>
      <c r="AM90" s="165"/>
      <c r="AN90" s="165"/>
      <c r="AO90" s="165"/>
      <c r="AP90" s="165"/>
      <c r="AQ90" s="165"/>
      <c r="AR90" s="165"/>
    </row>
    <row r="91" spans="1:44" x14ac:dyDescent="0.2">
      <c r="Y91" s="165"/>
      <c r="AD91" s="4">
        <v>11</v>
      </c>
      <c r="AE91" s="4">
        <v>5500</v>
      </c>
    </row>
    <row r="92" spans="1:44" x14ac:dyDescent="0.2">
      <c r="Y92" s="3"/>
      <c r="AD92" s="4">
        <v>0.2838</v>
      </c>
      <c r="AE92" s="4">
        <v>106.425</v>
      </c>
    </row>
    <row r="93" spans="1:44" ht="12.75" customHeight="1" x14ac:dyDescent="0.3">
      <c r="A93" s="204"/>
      <c r="Y93" s="165"/>
    </row>
    <row r="95" spans="1:44" x14ac:dyDescent="0.2">
      <c r="Y95" s="165"/>
      <c r="AD95" s="4">
        <v>102</v>
      </c>
      <c r="AE95" s="4">
        <v>328.95</v>
      </c>
    </row>
    <row r="96" spans="1:44" x14ac:dyDescent="0.2">
      <c r="Y96" s="165"/>
      <c r="AE96" s="4">
        <v>435.375</v>
      </c>
    </row>
  </sheetData>
  <mergeCells count="30">
    <mergeCell ref="V86:V88"/>
    <mergeCell ref="W86:W88"/>
    <mergeCell ref="Q86:Q88"/>
    <mergeCell ref="R86:R88"/>
    <mergeCell ref="S86:S88"/>
    <mergeCell ref="T86:T88"/>
    <mergeCell ref="U86:U88"/>
    <mergeCell ref="L86:L88"/>
    <mergeCell ref="M86:M88"/>
    <mergeCell ref="N86:N88"/>
    <mergeCell ref="O86:O88"/>
    <mergeCell ref="P86:P88"/>
    <mergeCell ref="G86:G88"/>
    <mergeCell ref="H86:H88"/>
    <mergeCell ref="I86:I88"/>
    <mergeCell ref="J86:J88"/>
    <mergeCell ref="K86:K88"/>
    <mergeCell ref="B86:B88"/>
    <mergeCell ref="C86:C88"/>
    <mergeCell ref="D86:D88"/>
    <mergeCell ref="E86:E88"/>
    <mergeCell ref="F86:F88"/>
    <mergeCell ref="AF6:AG6"/>
    <mergeCell ref="AI6:AQ6"/>
    <mergeCell ref="Y1:Y2"/>
    <mergeCell ref="A6:X6"/>
    <mergeCell ref="Z6:AC6"/>
    <mergeCell ref="AD6:AE6"/>
    <mergeCell ref="X3:Z4"/>
    <mergeCell ref="D1:E1"/>
  </mergeCells>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66F4B-E561-4A0D-81E6-0D5AA4E854F9}">
  <sheetPr codeName="Ark6">
    <tabColor rgb="FFFFC000"/>
    <pageSetUpPr fitToPage="1"/>
  </sheetPr>
  <dimension ref="A1:AZ96"/>
  <sheetViews>
    <sheetView showGridLines="0" showZeros="0" zoomScale="70" zoomScaleNormal="70" workbookViewId="0">
      <pane ySplit="7" topLeftCell="A50" activePane="bottomLeft" state="frozen"/>
      <selection pane="bottomLeft" activeCell="K39" sqref="K39"/>
    </sheetView>
  </sheetViews>
  <sheetFormatPr defaultColWidth="9.140625" defaultRowHeight="12.75" x14ac:dyDescent="0.2"/>
  <cols>
    <col min="1" max="23" width="7.140625" style="4" customWidth="1"/>
    <col min="24" max="24" width="8.7109375" style="4" customWidth="1"/>
    <col min="25" max="25" width="52.140625" style="4" bestFit="1" customWidth="1"/>
    <col min="26" max="29" width="5.7109375" style="4" customWidth="1"/>
    <col min="30" max="34" width="8.7109375" style="4" customWidth="1"/>
    <col min="35" max="43" width="7.140625" style="4" customWidth="1"/>
    <col min="44" max="16384" width="9.140625" style="4"/>
  </cols>
  <sheetData>
    <row r="1" spans="1:52" ht="15" customHeight="1" x14ac:dyDescent="0.2">
      <c r="A1" s="142" t="s">
        <v>48</v>
      </c>
      <c r="B1" s="143"/>
      <c r="C1" s="143"/>
      <c r="D1" s="872">
        <v>18744</v>
      </c>
      <c r="E1" s="873"/>
      <c r="F1" s="3"/>
      <c r="G1" s="3"/>
      <c r="H1" s="3"/>
      <c r="I1" s="3"/>
      <c r="K1" s="3"/>
      <c r="L1" s="3"/>
      <c r="M1" s="3"/>
      <c r="N1" s="3"/>
      <c r="O1" s="3"/>
      <c r="P1" s="3"/>
      <c r="Q1" s="3"/>
      <c r="R1" s="3"/>
      <c r="S1" s="3"/>
      <c r="T1" s="3"/>
      <c r="U1" s="3"/>
      <c r="V1" s="144"/>
      <c r="W1" s="144"/>
      <c r="X1" s="144"/>
      <c r="Y1" s="862" t="s">
        <v>73</v>
      </c>
      <c r="Z1" s="144"/>
      <c r="AA1" s="144"/>
      <c r="AB1" s="144"/>
      <c r="AC1" s="144"/>
      <c r="AD1" s="3"/>
      <c r="AE1" s="3"/>
      <c r="AF1" s="3"/>
      <c r="AG1" s="3"/>
      <c r="AH1" s="3"/>
      <c r="AI1" s="3"/>
      <c r="AJ1" s="3"/>
      <c r="AK1" s="3"/>
      <c r="AL1" s="3"/>
      <c r="AM1" s="3"/>
      <c r="AN1" s="3"/>
      <c r="AO1" s="3"/>
      <c r="AP1" s="3"/>
      <c r="AQ1" s="3"/>
    </row>
    <row r="2" spans="1:52" ht="15" customHeight="1" x14ac:dyDescent="0.2">
      <c r="A2" s="145" t="s">
        <v>50</v>
      </c>
      <c r="B2" s="3"/>
      <c r="C2" s="3"/>
      <c r="D2" s="146">
        <v>92.61</v>
      </c>
      <c r="E2" s="147" t="s">
        <v>49</v>
      </c>
      <c r="F2" s="3"/>
      <c r="G2" s="3"/>
      <c r="H2" s="3"/>
      <c r="I2" s="3"/>
      <c r="J2" s="3"/>
      <c r="K2" s="3"/>
      <c r="L2" s="3"/>
      <c r="M2" s="3"/>
      <c r="N2" s="3"/>
      <c r="O2" s="3"/>
      <c r="P2" s="3"/>
      <c r="Q2" s="3"/>
      <c r="R2" s="3"/>
      <c r="S2" s="3"/>
      <c r="T2" s="3"/>
      <c r="U2" s="3"/>
      <c r="V2" s="144"/>
      <c r="W2" s="144"/>
      <c r="X2" s="144"/>
      <c r="Y2" s="862"/>
      <c r="Z2" s="144"/>
      <c r="AA2" s="144"/>
      <c r="AB2" s="144"/>
      <c r="AC2" s="144"/>
      <c r="AD2" s="3"/>
      <c r="AE2" s="3"/>
      <c r="AF2" s="3"/>
      <c r="AG2" s="3"/>
      <c r="AH2" s="3"/>
      <c r="AI2" s="3"/>
      <c r="AJ2" s="3"/>
      <c r="AK2" s="3"/>
      <c r="AL2" s="3"/>
      <c r="AM2" s="3"/>
      <c r="AN2" s="3"/>
      <c r="AO2" s="3"/>
      <c r="AP2" s="3"/>
      <c r="AQ2" s="3"/>
    </row>
    <row r="3" spans="1:52" ht="15" customHeight="1" thickBot="1" x14ac:dyDescent="0.25">
      <c r="A3" s="148" t="s">
        <v>46</v>
      </c>
      <c r="B3" s="5"/>
      <c r="C3" s="5"/>
      <c r="D3" s="5" t="s">
        <v>47</v>
      </c>
      <c r="E3" s="149"/>
      <c r="F3" s="3"/>
      <c r="G3" s="3"/>
      <c r="H3" s="3"/>
      <c r="I3" s="3"/>
      <c r="J3" s="3"/>
      <c r="K3" s="3"/>
      <c r="L3" s="3"/>
      <c r="M3" s="3"/>
      <c r="N3" s="3"/>
      <c r="O3" s="3"/>
      <c r="P3" s="3"/>
      <c r="Q3" s="3"/>
      <c r="R3" s="3"/>
      <c r="S3" s="3"/>
      <c r="T3" s="3"/>
      <c r="U3" s="3"/>
      <c r="V3" s="144"/>
      <c r="W3" s="144"/>
      <c r="X3" s="860" t="s">
        <v>313</v>
      </c>
      <c r="Y3" s="860"/>
      <c r="Z3" s="860"/>
      <c r="AA3" s="144"/>
      <c r="AB3" s="144"/>
      <c r="AC3" s="144"/>
      <c r="AD3" s="3"/>
      <c r="AE3" s="3"/>
      <c r="AF3" s="3"/>
      <c r="AG3" s="3"/>
      <c r="AH3" s="3"/>
      <c r="AI3" s="3"/>
      <c r="AJ3" s="3"/>
      <c r="AK3" s="3"/>
      <c r="AL3" s="3"/>
      <c r="AM3" s="3"/>
      <c r="AN3" s="3"/>
      <c r="AO3" s="3"/>
      <c r="AP3" s="3"/>
      <c r="AQ3" s="3"/>
    </row>
    <row r="4" spans="1:52" ht="15" customHeight="1" x14ac:dyDescent="0.2">
      <c r="A4" s="3"/>
      <c r="B4" s="3"/>
      <c r="C4" s="3"/>
      <c r="D4" s="3"/>
      <c r="E4" s="3"/>
      <c r="F4" s="3"/>
      <c r="G4" s="3"/>
      <c r="H4" s="3"/>
      <c r="I4" s="3"/>
      <c r="J4" s="3"/>
      <c r="K4" s="3"/>
      <c r="L4" s="3"/>
      <c r="M4" s="3"/>
      <c r="N4" s="3"/>
      <c r="O4" s="3"/>
      <c r="P4" s="3"/>
      <c r="Q4" s="3"/>
      <c r="R4" s="3"/>
      <c r="S4" s="3"/>
      <c r="T4" s="3"/>
      <c r="U4" s="3"/>
      <c r="V4" s="144"/>
      <c r="W4" s="144"/>
      <c r="X4" s="860"/>
      <c r="Y4" s="860"/>
      <c r="Z4" s="860"/>
      <c r="AA4" s="144"/>
      <c r="AB4" s="144"/>
      <c r="AC4" s="144"/>
      <c r="AD4" s="3"/>
      <c r="AE4" s="3"/>
      <c r="AF4" s="3"/>
      <c r="AG4" s="3"/>
      <c r="AH4" s="3"/>
      <c r="AI4" s="3"/>
      <c r="AJ4" s="3"/>
      <c r="AK4" s="3"/>
      <c r="AL4" s="3"/>
      <c r="AM4" s="3"/>
      <c r="AN4" s="3"/>
      <c r="AO4" s="3"/>
      <c r="AP4" s="3"/>
      <c r="AQ4" s="3"/>
    </row>
    <row r="5" spans="1:52" ht="15" customHeight="1" x14ac:dyDescent="0.2">
      <c r="A5" s="3"/>
      <c r="B5" s="3"/>
      <c r="C5" s="3"/>
      <c r="D5" s="3"/>
      <c r="E5" s="3"/>
      <c r="F5" s="3"/>
      <c r="G5" s="3"/>
      <c r="H5" s="3"/>
      <c r="I5" s="3"/>
      <c r="J5" s="3"/>
      <c r="K5" s="3"/>
      <c r="L5" s="3"/>
      <c r="M5" s="3"/>
      <c r="N5" s="3"/>
      <c r="O5" s="3"/>
      <c r="P5" s="3"/>
      <c r="Q5" s="3"/>
      <c r="R5" s="3"/>
      <c r="S5" s="3"/>
      <c r="T5" s="3"/>
      <c r="U5" s="3"/>
      <c r="V5" s="3"/>
      <c r="W5" s="3"/>
      <c r="X5" s="3"/>
      <c r="Z5" s="3"/>
      <c r="AA5" s="3"/>
      <c r="AB5" s="3"/>
      <c r="AC5" s="3"/>
      <c r="AD5" s="3"/>
      <c r="AE5" s="3"/>
      <c r="AF5" s="3"/>
      <c r="AG5" s="3"/>
      <c r="AH5" s="3"/>
      <c r="AI5" s="3"/>
      <c r="AJ5" s="3"/>
      <c r="AK5" s="3"/>
      <c r="AL5" s="3"/>
      <c r="AM5" s="3"/>
      <c r="AN5" s="3"/>
      <c r="AO5" s="3"/>
      <c r="AP5" s="3"/>
      <c r="AQ5" s="3"/>
    </row>
    <row r="6" spans="1:52" ht="15" customHeight="1" x14ac:dyDescent="0.25">
      <c r="A6" s="861" t="s">
        <v>0</v>
      </c>
      <c r="B6" s="861"/>
      <c r="C6" s="861"/>
      <c r="D6" s="861"/>
      <c r="E6" s="861"/>
      <c r="F6" s="861"/>
      <c r="G6" s="861"/>
      <c r="H6" s="861"/>
      <c r="I6" s="861"/>
      <c r="J6" s="861"/>
      <c r="K6" s="861"/>
      <c r="L6" s="861"/>
      <c r="M6" s="861"/>
      <c r="N6" s="861"/>
      <c r="O6" s="861"/>
      <c r="P6" s="861"/>
      <c r="Q6" s="861"/>
      <c r="R6" s="861"/>
      <c r="S6" s="861"/>
      <c r="T6" s="861"/>
      <c r="U6" s="861"/>
      <c r="V6" s="861"/>
      <c r="W6" s="861"/>
      <c r="X6" s="861"/>
      <c r="Y6" s="405" t="s">
        <v>51</v>
      </c>
      <c r="Z6" s="861" t="s">
        <v>104</v>
      </c>
      <c r="AA6" s="861"/>
      <c r="AB6" s="861"/>
      <c r="AC6" s="861"/>
      <c r="AD6" s="861" t="s">
        <v>53</v>
      </c>
      <c r="AE6" s="861"/>
      <c r="AF6" s="861" t="s">
        <v>52</v>
      </c>
      <c r="AG6" s="861"/>
      <c r="AH6" s="151"/>
      <c r="AI6" s="861" t="s">
        <v>1</v>
      </c>
      <c r="AJ6" s="861"/>
      <c r="AK6" s="861"/>
      <c r="AL6" s="861"/>
      <c r="AM6" s="861"/>
      <c r="AN6" s="861"/>
      <c r="AO6" s="861"/>
      <c r="AP6" s="861"/>
      <c r="AQ6" s="861"/>
    </row>
    <row r="7" spans="1:52" s="160" customFormat="1" ht="159.94999999999999" customHeight="1" thickBot="1" x14ac:dyDescent="0.65">
      <c r="A7" s="152" t="s">
        <v>74</v>
      </c>
      <c r="B7" s="153" t="s">
        <v>75</v>
      </c>
      <c r="C7" s="153" t="s">
        <v>76</v>
      </c>
      <c r="D7" s="153" t="s">
        <v>77</v>
      </c>
      <c r="E7" s="153" t="s">
        <v>78</v>
      </c>
      <c r="F7" s="153" t="s">
        <v>79</v>
      </c>
      <c r="G7" s="153" t="s">
        <v>80</v>
      </c>
      <c r="H7" s="153" t="s">
        <v>81</v>
      </c>
      <c r="I7" s="153" t="s">
        <v>82</v>
      </c>
      <c r="J7" s="153" t="s">
        <v>83</v>
      </c>
      <c r="K7" s="153" t="s">
        <v>84</v>
      </c>
      <c r="L7" s="153" t="s">
        <v>85</v>
      </c>
      <c r="M7" s="153" t="s">
        <v>86</v>
      </c>
      <c r="N7" s="153" t="s">
        <v>87</v>
      </c>
      <c r="O7" s="153" t="s">
        <v>88</v>
      </c>
      <c r="P7" s="153" t="s">
        <v>89</v>
      </c>
      <c r="Q7" s="153" t="s">
        <v>90</v>
      </c>
      <c r="R7" s="153" t="s">
        <v>91</v>
      </c>
      <c r="S7" s="153" t="s">
        <v>92</v>
      </c>
      <c r="T7" s="153" t="s">
        <v>93</v>
      </c>
      <c r="U7" s="153" t="s">
        <v>94</v>
      </c>
      <c r="V7" s="153" t="s">
        <v>95</v>
      </c>
      <c r="W7" s="153" t="s">
        <v>96</v>
      </c>
      <c r="X7" s="154" t="s">
        <v>97</v>
      </c>
      <c r="Y7" s="155"/>
      <c r="Z7" s="156" t="s">
        <v>98</v>
      </c>
      <c r="AA7" s="153" t="s">
        <v>99</v>
      </c>
      <c r="AB7" s="153" t="s">
        <v>100</v>
      </c>
      <c r="AC7" s="154" t="s">
        <v>101</v>
      </c>
      <c r="AD7" s="152" t="s">
        <v>102</v>
      </c>
      <c r="AE7" s="154" t="s">
        <v>103</v>
      </c>
      <c r="AF7" s="152" t="s">
        <v>102</v>
      </c>
      <c r="AG7" s="154" t="s">
        <v>103</v>
      </c>
      <c r="AH7" s="157" t="s">
        <v>105</v>
      </c>
      <c r="AI7" s="158" t="s">
        <v>106</v>
      </c>
      <c r="AJ7" s="153" t="s">
        <v>107</v>
      </c>
      <c r="AK7" s="153" t="s">
        <v>108</v>
      </c>
      <c r="AL7" s="153" t="s">
        <v>109</v>
      </c>
      <c r="AM7" s="153" t="s">
        <v>110</v>
      </c>
      <c r="AN7" s="153" t="s">
        <v>111</v>
      </c>
      <c r="AO7" s="159" t="s">
        <v>112</v>
      </c>
      <c r="AP7" s="159" t="s">
        <v>113</v>
      </c>
      <c r="AQ7" s="154" t="s">
        <v>114</v>
      </c>
    </row>
    <row r="8" spans="1:52" ht="15" customHeight="1" x14ac:dyDescent="0.2">
      <c r="A8" s="31"/>
      <c r="B8" s="32"/>
      <c r="C8" s="32"/>
      <c r="D8" s="32"/>
      <c r="E8" s="32"/>
      <c r="F8" s="32"/>
      <c r="G8" s="32"/>
      <c r="H8" s="32"/>
      <c r="I8" s="32"/>
      <c r="J8" s="32"/>
      <c r="K8" s="32"/>
      <c r="L8" s="32"/>
      <c r="M8" s="32"/>
      <c r="N8" s="32"/>
      <c r="O8" s="32"/>
      <c r="P8" s="32"/>
      <c r="Q8" s="32"/>
      <c r="R8" s="32"/>
      <c r="S8" s="32"/>
      <c r="T8" s="32"/>
      <c r="U8" s="32"/>
      <c r="V8" s="32"/>
      <c r="W8" s="32"/>
      <c r="X8" s="33">
        <v>0</v>
      </c>
      <c r="Y8" s="34" t="s">
        <v>3</v>
      </c>
      <c r="Z8" s="31"/>
      <c r="AA8" s="32">
        <v>44</v>
      </c>
      <c r="AB8" s="32"/>
      <c r="AC8" s="33"/>
      <c r="AD8" s="31">
        <v>-18.135681400987519</v>
      </c>
      <c r="AE8" s="35">
        <v>16.795454545454543</v>
      </c>
      <c r="AF8" s="36"/>
      <c r="AG8" s="35"/>
      <c r="AH8" s="339">
        <v>7.39</v>
      </c>
      <c r="AI8" s="38">
        <v>7.39</v>
      </c>
      <c r="AJ8" s="82">
        <v>0</v>
      </c>
      <c r="AK8" s="82">
        <v>0</v>
      </c>
      <c r="AL8" s="82">
        <v>0</v>
      </c>
      <c r="AM8" s="82">
        <v>0</v>
      </c>
      <c r="AN8" s="82">
        <v>0</v>
      </c>
      <c r="AO8" s="82">
        <v>0</v>
      </c>
      <c r="AP8" s="82">
        <v>0</v>
      </c>
      <c r="AQ8" s="80">
        <v>0</v>
      </c>
      <c r="AR8" s="169"/>
      <c r="AS8" s="169"/>
      <c r="AT8" s="169"/>
      <c r="AU8" s="169"/>
      <c r="AV8" s="169"/>
      <c r="AW8" s="169"/>
      <c r="AX8" s="169"/>
      <c r="AY8" s="169"/>
      <c r="AZ8" s="169"/>
    </row>
    <row r="9" spans="1:52" ht="15" customHeight="1" x14ac:dyDescent="0.2">
      <c r="A9" s="31"/>
      <c r="B9" s="32"/>
      <c r="C9" s="32"/>
      <c r="D9" s="32"/>
      <c r="E9" s="32"/>
      <c r="F9" s="32"/>
      <c r="G9" s="32"/>
      <c r="H9" s="32"/>
      <c r="I9" s="32"/>
      <c r="J9" s="32"/>
      <c r="K9" s="32"/>
      <c r="L9" s="32"/>
      <c r="M9" s="32"/>
      <c r="N9" s="32"/>
      <c r="O9" s="32"/>
      <c r="P9" s="32"/>
      <c r="Q9" s="32"/>
      <c r="R9" s="32"/>
      <c r="S9" s="32"/>
      <c r="T9" s="32"/>
      <c r="U9" s="32"/>
      <c r="V9" s="32"/>
      <c r="W9" s="32"/>
      <c r="X9" s="33">
        <v>0</v>
      </c>
      <c r="Y9" s="34" t="s">
        <v>4</v>
      </c>
      <c r="Z9" s="31"/>
      <c r="AA9" s="32"/>
      <c r="AB9" s="32">
        <v>90</v>
      </c>
      <c r="AC9" s="33"/>
      <c r="AD9" s="31">
        <v>-10.126096293896746</v>
      </c>
      <c r="AE9" s="35">
        <v>9.3777777777777764</v>
      </c>
      <c r="AF9" s="36"/>
      <c r="AG9" s="35"/>
      <c r="AH9" s="339">
        <v>8.44</v>
      </c>
      <c r="AI9" s="83">
        <v>8.44</v>
      </c>
      <c r="AJ9" s="82">
        <v>0</v>
      </c>
      <c r="AK9" s="82">
        <v>0</v>
      </c>
      <c r="AL9" s="82">
        <v>0</v>
      </c>
      <c r="AM9" s="82">
        <v>0</v>
      </c>
      <c r="AN9" s="82">
        <v>0</v>
      </c>
      <c r="AO9" s="82">
        <v>0</v>
      </c>
      <c r="AP9" s="82">
        <v>0</v>
      </c>
      <c r="AQ9" s="80">
        <v>0</v>
      </c>
      <c r="AR9" s="169"/>
      <c r="AS9" s="169"/>
      <c r="AT9" s="169"/>
      <c r="AU9" s="169"/>
      <c r="AV9" s="169"/>
      <c r="AW9" s="169"/>
      <c r="AX9" s="169"/>
      <c r="AY9" s="169"/>
      <c r="AZ9" s="169"/>
    </row>
    <row r="10" spans="1:52" ht="15" customHeight="1" x14ac:dyDescent="0.2">
      <c r="A10" s="31"/>
      <c r="B10" s="32"/>
      <c r="C10" s="32"/>
      <c r="D10" s="32"/>
      <c r="E10" s="32"/>
      <c r="F10" s="32"/>
      <c r="G10" s="32"/>
      <c r="H10" s="32"/>
      <c r="I10" s="32"/>
      <c r="J10" s="32"/>
      <c r="K10" s="32"/>
      <c r="L10" s="32"/>
      <c r="M10" s="32"/>
      <c r="N10" s="32"/>
      <c r="O10" s="32"/>
      <c r="P10" s="32"/>
      <c r="Q10" s="32"/>
      <c r="R10" s="32"/>
      <c r="S10" s="32"/>
      <c r="T10" s="32"/>
      <c r="U10" s="32"/>
      <c r="V10" s="32"/>
      <c r="W10" s="32"/>
      <c r="X10" s="33">
        <v>0</v>
      </c>
      <c r="Y10" s="34" t="s">
        <v>5</v>
      </c>
      <c r="Z10" s="31"/>
      <c r="AA10" s="32"/>
      <c r="AB10" s="32">
        <v>100</v>
      </c>
      <c r="AC10" s="33"/>
      <c r="AD10" s="31">
        <v>-42.986718496922578</v>
      </c>
      <c r="AE10" s="35">
        <v>39.81</v>
      </c>
      <c r="AF10" s="36"/>
      <c r="AG10" s="35"/>
      <c r="AH10" s="339">
        <v>39.81</v>
      </c>
      <c r="AI10" s="83">
        <v>39.81</v>
      </c>
      <c r="AJ10" s="82">
        <v>0</v>
      </c>
      <c r="AK10" s="82">
        <v>0</v>
      </c>
      <c r="AL10" s="82">
        <v>0</v>
      </c>
      <c r="AM10" s="82">
        <v>0</v>
      </c>
      <c r="AN10" s="82">
        <v>0</v>
      </c>
      <c r="AO10" s="82">
        <v>0</v>
      </c>
      <c r="AP10" s="82">
        <v>0</v>
      </c>
      <c r="AQ10" s="80">
        <v>0</v>
      </c>
      <c r="AR10" s="169"/>
      <c r="AS10" s="169"/>
      <c r="AT10" s="169"/>
      <c r="AU10" s="169"/>
      <c r="AV10" s="169"/>
      <c r="AW10" s="169"/>
      <c r="AX10" s="169"/>
      <c r="AY10" s="169"/>
      <c r="AZ10" s="169"/>
    </row>
    <row r="11" spans="1:52" ht="15" customHeight="1" x14ac:dyDescent="0.2">
      <c r="A11" s="31"/>
      <c r="B11" s="32"/>
      <c r="C11" s="32"/>
      <c r="D11" s="32"/>
      <c r="E11" s="32"/>
      <c r="F11" s="32"/>
      <c r="G11" s="32"/>
      <c r="H11" s="32"/>
      <c r="I11" s="32"/>
      <c r="J11" s="32"/>
      <c r="K11" s="32"/>
      <c r="L11" s="32"/>
      <c r="M11" s="32"/>
      <c r="N11" s="32"/>
      <c r="O11" s="32"/>
      <c r="P11" s="32"/>
      <c r="Q11" s="32"/>
      <c r="R11" s="32"/>
      <c r="S11" s="32"/>
      <c r="T11" s="32"/>
      <c r="U11" s="32"/>
      <c r="V11" s="32"/>
      <c r="W11" s="32"/>
      <c r="X11" s="33">
        <v>0</v>
      </c>
      <c r="Y11" s="34" t="s">
        <v>18</v>
      </c>
      <c r="Z11" s="31"/>
      <c r="AA11" s="32">
        <v>50</v>
      </c>
      <c r="AB11" s="32"/>
      <c r="AC11" s="33"/>
      <c r="AD11" s="31">
        <v>-52.067811251484727</v>
      </c>
      <c r="AE11" s="35">
        <v>48.220000000000006</v>
      </c>
      <c r="AF11" s="36"/>
      <c r="AG11" s="35"/>
      <c r="AH11" s="339">
        <v>24.110000000000003</v>
      </c>
      <c r="AI11" s="83">
        <v>8.39</v>
      </c>
      <c r="AJ11" s="82">
        <v>5.8</v>
      </c>
      <c r="AK11" s="82">
        <v>1.82</v>
      </c>
      <c r="AL11" s="82">
        <v>2.96</v>
      </c>
      <c r="AM11" s="82">
        <v>0.1</v>
      </c>
      <c r="AN11" s="82">
        <v>1.17</v>
      </c>
      <c r="AO11" s="82">
        <v>0.09</v>
      </c>
      <c r="AP11" s="82">
        <v>3.78</v>
      </c>
      <c r="AQ11" s="80">
        <v>0</v>
      </c>
      <c r="AR11" s="169"/>
      <c r="AS11" s="169"/>
      <c r="AT11" s="169"/>
      <c r="AU11" s="169"/>
      <c r="AV11" s="169"/>
      <c r="AW11" s="169"/>
      <c r="AX11" s="169"/>
      <c r="AY11" s="169"/>
      <c r="AZ11" s="169"/>
    </row>
    <row r="12" spans="1:52" ht="15" customHeight="1" x14ac:dyDescent="0.2">
      <c r="A12" s="31"/>
      <c r="B12" s="32"/>
      <c r="C12" s="32"/>
      <c r="D12" s="32"/>
      <c r="E12" s="32"/>
      <c r="F12" s="32"/>
      <c r="G12" s="32"/>
      <c r="H12" s="32"/>
      <c r="I12" s="32"/>
      <c r="J12" s="32"/>
      <c r="K12" s="32"/>
      <c r="L12" s="32"/>
      <c r="M12" s="32"/>
      <c r="N12" s="32"/>
      <c r="O12" s="32"/>
      <c r="P12" s="32"/>
      <c r="Q12" s="32"/>
      <c r="R12" s="32"/>
      <c r="S12" s="32"/>
      <c r="T12" s="32"/>
      <c r="U12" s="32"/>
      <c r="V12" s="32"/>
      <c r="W12" s="32"/>
      <c r="X12" s="33">
        <v>0</v>
      </c>
      <c r="Y12" s="34" t="s">
        <v>19</v>
      </c>
      <c r="Z12" s="31"/>
      <c r="AA12" s="32">
        <v>150</v>
      </c>
      <c r="AB12" s="32"/>
      <c r="AC12" s="33"/>
      <c r="AD12" s="31">
        <v>-38.282402908253253</v>
      </c>
      <c r="AE12" s="35">
        <v>35.45333333333334</v>
      </c>
      <c r="AF12" s="36"/>
      <c r="AG12" s="35"/>
      <c r="AH12" s="339">
        <v>53.180000000000007</v>
      </c>
      <c r="AI12" s="83">
        <v>29.73</v>
      </c>
      <c r="AJ12" s="82">
        <v>0</v>
      </c>
      <c r="AK12" s="82">
        <v>6.11</v>
      </c>
      <c r="AL12" s="82">
        <v>9.93</v>
      </c>
      <c r="AM12" s="82">
        <v>0.39</v>
      </c>
      <c r="AN12" s="82">
        <v>4.7</v>
      </c>
      <c r="AO12" s="82">
        <v>0.05</v>
      </c>
      <c r="AP12" s="82">
        <v>2.27</v>
      </c>
      <c r="AQ12" s="80">
        <v>0</v>
      </c>
      <c r="AR12" s="169"/>
      <c r="AS12" s="169"/>
      <c r="AT12" s="169"/>
      <c r="AU12" s="169"/>
      <c r="AV12" s="169"/>
      <c r="AW12" s="169"/>
      <c r="AX12" s="169"/>
      <c r="AY12" s="169"/>
      <c r="AZ12" s="169"/>
    </row>
    <row r="13" spans="1:52" ht="15" customHeight="1" x14ac:dyDescent="0.2">
      <c r="A13" s="31"/>
      <c r="B13" s="32"/>
      <c r="C13" s="32"/>
      <c r="D13" s="32"/>
      <c r="E13" s="32"/>
      <c r="F13" s="32"/>
      <c r="G13" s="32"/>
      <c r="H13" s="32"/>
      <c r="I13" s="32"/>
      <c r="J13" s="32"/>
      <c r="K13" s="32"/>
      <c r="L13" s="32"/>
      <c r="M13" s="32"/>
      <c r="N13" s="32"/>
      <c r="O13" s="32"/>
      <c r="P13" s="32"/>
      <c r="Q13" s="32"/>
      <c r="R13" s="32"/>
      <c r="S13" s="32"/>
      <c r="T13" s="32"/>
      <c r="U13" s="32"/>
      <c r="V13" s="32"/>
      <c r="W13" s="32"/>
      <c r="X13" s="33">
        <v>0</v>
      </c>
      <c r="Y13" s="34" t="s">
        <v>71</v>
      </c>
      <c r="Z13" s="31"/>
      <c r="AA13" s="32">
        <v>85</v>
      </c>
      <c r="AB13" s="32"/>
      <c r="AC13" s="33"/>
      <c r="AD13" s="31">
        <v>-197.61555415817122</v>
      </c>
      <c r="AE13" s="35">
        <v>183.01176470588237</v>
      </c>
      <c r="AF13" s="36"/>
      <c r="AG13" s="35"/>
      <c r="AH13" s="339">
        <v>155.56</v>
      </c>
      <c r="AI13" s="83">
        <v>46.68</v>
      </c>
      <c r="AJ13" s="82">
        <v>26.64</v>
      </c>
      <c r="AK13" s="82">
        <v>5.81</v>
      </c>
      <c r="AL13" s="82">
        <v>9.4499999999999993</v>
      </c>
      <c r="AM13" s="82">
        <v>2.36</v>
      </c>
      <c r="AN13" s="82">
        <v>28.61</v>
      </c>
      <c r="AO13" s="82">
        <v>0.84</v>
      </c>
      <c r="AP13" s="82">
        <v>35.17</v>
      </c>
      <c r="AQ13" s="80">
        <v>0</v>
      </c>
      <c r="AR13" s="169"/>
      <c r="AS13" s="169"/>
      <c r="AT13" s="169"/>
      <c r="AU13" s="169"/>
      <c r="AV13" s="169"/>
      <c r="AW13" s="169"/>
      <c r="AX13" s="169"/>
      <c r="AY13" s="169"/>
      <c r="AZ13" s="169"/>
    </row>
    <row r="14" spans="1:52" ht="15" customHeight="1" x14ac:dyDescent="0.2">
      <c r="A14" s="31"/>
      <c r="B14" s="38"/>
      <c r="C14" s="32"/>
      <c r="D14" s="32"/>
      <c r="E14" s="32"/>
      <c r="F14" s="32"/>
      <c r="G14" s="32"/>
      <c r="H14" s="32"/>
      <c r="I14" s="32"/>
      <c r="J14" s="32"/>
      <c r="K14" s="32"/>
      <c r="L14" s="32"/>
      <c r="M14" s="32"/>
      <c r="N14" s="32">
        <v>0</v>
      </c>
      <c r="O14" s="32"/>
      <c r="P14" s="32"/>
      <c r="Q14" s="32"/>
      <c r="R14" s="32"/>
      <c r="S14" s="32"/>
      <c r="T14" s="32"/>
      <c r="U14" s="32"/>
      <c r="V14" s="32"/>
      <c r="W14" s="32"/>
      <c r="X14" s="33">
        <v>0</v>
      </c>
      <c r="Y14" s="34" t="s">
        <v>54</v>
      </c>
      <c r="Z14" s="31"/>
      <c r="AA14" s="32"/>
      <c r="AB14" s="32">
        <v>250</v>
      </c>
      <c r="AC14" s="33"/>
      <c r="AD14" s="31">
        <v>0</v>
      </c>
      <c r="AE14" s="80">
        <v>0</v>
      </c>
      <c r="AF14" s="36"/>
      <c r="AG14" s="35"/>
      <c r="AH14" s="339">
        <v>0</v>
      </c>
      <c r="AI14" s="39">
        <v>0</v>
      </c>
      <c r="AJ14" s="38"/>
      <c r="AK14" s="38"/>
      <c r="AL14" s="38"/>
      <c r="AM14" s="38"/>
      <c r="AN14" s="38"/>
      <c r="AO14" s="38"/>
      <c r="AP14" s="38"/>
      <c r="AQ14" s="35"/>
      <c r="AV14" s="161"/>
    </row>
    <row r="15" spans="1:52" ht="15" customHeight="1" x14ac:dyDescent="0.2">
      <c r="A15" s="31">
        <v>229.37326450971608</v>
      </c>
      <c r="B15" s="38"/>
      <c r="C15" s="32"/>
      <c r="D15" s="32"/>
      <c r="E15" s="32"/>
      <c r="F15" s="32"/>
      <c r="G15" s="32"/>
      <c r="H15" s="32"/>
      <c r="I15" s="32"/>
      <c r="J15" s="32"/>
      <c r="K15" s="32"/>
      <c r="L15" s="32"/>
      <c r="M15" s="32"/>
      <c r="N15" s="32"/>
      <c r="O15" s="32"/>
      <c r="P15" s="32"/>
      <c r="Q15" s="32"/>
      <c r="R15" s="32"/>
      <c r="S15" s="32"/>
      <c r="T15" s="32"/>
      <c r="U15" s="32"/>
      <c r="V15" s="32"/>
      <c r="W15" s="32"/>
      <c r="X15" s="33">
        <v>229.37326450971608</v>
      </c>
      <c r="Y15" s="34" t="s">
        <v>34</v>
      </c>
      <c r="Z15" s="31">
        <v>100</v>
      </c>
      <c r="AA15" s="32"/>
      <c r="AB15" s="32"/>
      <c r="AC15" s="33"/>
      <c r="AD15" s="31">
        <v>229.37326450971608</v>
      </c>
      <c r="AE15" s="33"/>
      <c r="AF15" s="31"/>
      <c r="AG15" s="33"/>
      <c r="AH15" s="28">
        <v>0</v>
      </c>
      <c r="AI15" s="31"/>
      <c r="AJ15" s="32"/>
      <c r="AK15" s="32"/>
      <c r="AL15" s="32"/>
      <c r="AM15" s="32"/>
      <c r="AN15" s="32"/>
      <c r="AO15" s="32"/>
      <c r="AP15" s="32"/>
      <c r="AQ15" s="33"/>
      <c r="AV15" s="161"/>
    </row>
    <row r="16" spans="1:52" ht="15" customHeight="1" x14ac:dyDescent="0.2">
      <c r="A16" s="162"/>
      <c r="B16" s="330">
        <v>34.119999999999997</v>
      </c>
      <c r="C16" s="163"/>
      <c r="D16" s="163"/>
      <c r="E16" s="40"/>
      <c r="F16" s="40"/>
      <c r="G16" s="40"/>
      <c r="H16" s="40"/>
      <c r="I16" s="40"/>
      <c r="J16" s="163"/>
      <c r="K16" s="163"/>
      <c r="L16" s="163"/>
      <c r="M16" s="163"/>
      <c r="N16" s="163"/>
      <c r="O16" s="163"/>
      <c r="P16" s="163"/>
      <c r="Q16" s="163"/>
      <c r="R16" s="163"/>
      <c r="S16" s="163"/>
      <c r="T16" s="163"/>
      <c r="U16" s="163"/>
      <c r="V16" s="163"/>
      <c r="W16" s="163"/>
      <c r="X16" s="164">
        <v>34.119999999999997</v>
      </c>
      <c r="Y16" s="41" t="s">
        <v>72</v>
      </c>
      <c r="Z16" s="162"/>
      <c r="AA16" s="163"/>
      <c r="AB16" s="40">
        <v>38</v>
      </c>
      <c r="AC16" s="164"/>
      <c r="AD16" s="162"/>
      <c r="AE16" s="164"/>
      <c r="AF16" s="162"/>
      <c r="AG16" s="164"/>
      <c r="AH16" s="28">
        <v>12.93837224</v>
      </c>
      <c r="AI16" s="92">
        <v>2.0485647999999999</v>
      </c>
      <c r="AJ16" s="90">
        <v>8.6869520000000006E-2</v>
      </c>
      <c r="AK16" s="90">
        <v>0.12965599999999999</v>
      </c>
      <c r="AL16" s="90">
        <v>2.8524320000000002E-2</v>
      </c>
      <c r="AM16" s="90">
        <v>1.5299407999999999</v>
      </c>
      <c r="AN16" s="90">
        <v>6.2105223999999994</v>
      </c>
      <c r="AO16" s="90"/>
      <c r="AP16" s="90">
        <v>1.491044</v>
      </c>
      <c r="AQ16" s="93">
        <v>1.4132504000000001</v>
      </c>
      <c r="AV16" s="161"/>
    </row>
    <row r="17" spans="1:48" ht="15" customHeight="1" x14ac:dyDescent="0.2">
      <c r="A17" s="31"/>
      <c r="B17" s="38"/>
      <c r="C17" s="32"/>
      <c r="D17" s="32"/>
      <c r="E17" s="82">
        <v>397.25</v>
      </c>
      <c r="F17" s="38"/>
      <c r="G17" s="38"/>
      <c r="H17" s="38"/>
      <c r="I17" s="38"/>
      <c r="J17" s="32"/>
      <c r="K17" s="32"/>
      <c r="L17" s="32"/>
      <c r="M17" s="32"/>
      <c r="N17" s="38"/>
      <c r="O17" s="38"/>
      <c r="P17" s="38"/>
      <c r="Q17" s="38"/>
      <c r="R17" s="38"/>
      <c r="S17" s="38"/>
      <c r="T17" s="38"/>
      <c r="U17" s="38"/>
      <c r="V17" s="38"/>
      <c r="W17" s="38"/>
      <c r="X17" s="33">
        <v>397.25</v>
      </c>
      <c r="Y17" s="34" t="s">
        <v>55</v>
      </c>
      <c r="Z17" s="31"/>
      <c r="AA17" s="32"/>
      <c r="AB17" s="38">
        <v>80</v>
      </c>
      <c r="AC17" s="33"/>
      <c r="AD17" s="31"/>
      <c r="AE17" s="33"/>
      <c r="AF17" s="31"/>
      <c r="AG17" s="33"/>
      <c r="AH17" s="28">
        <v>317.8</v>
      </c>
      <c r="AI17" s="42">
        <v>317.8</v>
      </c>
      <c r="AJ17" s="32"/>
      <c r="AK17" s="32"/>
      <c r="AL17" s="32"/>
      <c r="AM17" s="32"/>
      <c r="AN17" s="32"/>
      <c r="AO17" s="32"/>
      <c r="AP17" s="32"/>
      <c r="AQ17" s="33"/>
      <c r="AS17" s="161"/>
    </row>
    <row r="18" spans="1:48" ht="15" customHeight="1" x14ac:dyDescent="0.2">
      <c r="A18" s="31"/>
      <c r="B18" s="38"/>
      <c r="C18" s="32"/>
      <c r="D18" s="32"/>
      <c r="E18" s="38"/>
      <c r="F18" s="38"/>
      <c r="G18" s="38"/>
      <c r="H18" s="38"/>
      <c r="I18" s="82">
        <v>0</v>
      </c>
      <c r="J18" s="32"/>
      <c r="K18" s="32"/>
      <c r="L18" s="32"/>
      <c r="M18" s="32"/>
      <c r="N18" s="38"/>
      <c r="O18" s="38"/>
      <c r="P18" s="38"/>
      <c r="Q18" s="38"/>
      <c r="R18" s="38"/>
      <c r="S18" s="38"/>
      <c r="T18" s="38"/>
      <c r="U18" s="38"/>
      <c r="V18" s="38"/>
      <c r="W18" s="38"/>
      <c r="X18" s="33">
        <v>0</v>
      </c>
      <c r="Y18" s="34" t="s">
        <v>56</v>
      </c>
      <c r="Z18" s="31"/>
      <c r="AA18" s="32"/>
      <c r="AB18" s="38">
        <v>85</v>
      </c>
      <c r="AC18" s="33"/>
      <c r="AD18" s="31"/>
      <c r="AE18" s="33"/>
      <c r="AF18" s="31"/>
      <c r="AG18" s="33"/>
      <c r="AH18" s="28">
        <v>0</v>
      </c>
      <c r="AI18" s="42">
        <v>0</v>
      </c>
      <c r="AJ18" s="32"/>
      <c r="AK18" s="32"/>
      <c r="AL18" s="32"/>
      <c r="AM18" s="32"/>
      <c r="AN18" s="32"/>
      <c r="AO18" s="32"/>
      <c r="AP18" s="32"/>
      <c r="AQ18" s="33"/>
      <c r="AS18" s="161"/>
    </row>
    <row r="19" spans="1:48" ht="15" customHeight="1" x14ac:dyDescent="0.2">
      <c r="A19" s="31"/>
      <c r="B19" s="32"/>
      <c r="C19" s="32"/>
      <c r="D19" s="32"/>
      <c r="E19" s="32"/>
      <c r="F19" s="32"/>
      <c r="G19" s="32"/>
      <c r="H19" s="32"/>
      <c r="I19" s="78"/>
      <c r="J19" s="32"/>
      <c r="K19" s="32"/>
      <c r="L19" s="32"/>
      <c r="M19" s="32"/>
      <c r="N19" s="38"/>
      <c r="O19" s="38"/>
      <c r="P19" s="38"/>
      <c r="Q19" s="82"/>
      <c r="R19" s="82"/>
      <c r="S19" s="82">
        <v>0.96</v>
      </c>
      <c r="T19" s="38"/>
      <c r="U19" s="38"/>
      <c r="V19" s="38"/>
      <c r="W19" s="38"/>
      <c r="X19" s="33">
        <v>0.96</v>
      </c>
      <c r="Y19" s="34" t="s">
        <v>57</v>
      </c>
      <c r="Z19" s="31"/>
      <c r="AA19" s="32"/>
      <c r="AB19" s="38">
        <v>75</v>
      </c>
      <c r="AC19" s="33"/>
      <c r="AD19" s="31"/>
      <c r="AE19" s="33"/>
      <c r="AF19" s="31"/>
      <c r="AG19" s="33"/>
      <c r="AH19" s="28">
        <v>0.72</v>
      </c>
      <c r="AI19" s="42">
        <v>0.72</v>
      </c>
      <c r="AJ19" s="32"/>
      <c r="AK19" s="32"/>
      <c r="AL19" s="32"/>
      <c r="AM19" s="32"/>
      <c r="AN19" s="32"/>
      <c r="AO19" s="32"/>
      <c r="AP19" s="32"/>
      <c r="AQ19" s="33"/>
      <c r="AV19" s="161"/>
    </row>
    <row r="20" spans="1:48" ht="15" customHeight="1" x14ac:dyDescent="0.2">
      <c r="A20" s="31"/>
      <c r="B20" s="32"/>
      <c r="C20" s="32"/>
      <c r="D20" s="32"/>
      <c r="E20" s="32"/>
      <c r="F20" s="32"/>
      <c r="G20" s="32"/>
      <c r="H20" s="32"/>
      <c r="I20" s="78"/>
      <c r="J20" s="32"/>
      <c r="K20" s="32"/>
      <c r="L20" s="32"/>
      <c r="M20" s="32"/>
      <c r="N20" s="38"/>
      <c r="O20" s="38"/>
      <c r="P20" s="38"/>
      <c r="Q20" s="82"/>
      <c r="R20" s="82">
        <v>51.16</v>
      </c>
      <c r="S20" s="82"/>
      <c r="T20" s="38"/>
      <c r="U20" s="38"/>
      <c r="V20" s="38"/>
      <c r="W20" s="38"/>
      <c r="X20" s="33">
        <v>51.16</v>
      </c>
      <c r="Y20" s="34" t="s">
        <v>58</v>
      </c>
      <c r="Z20" s="31"/>
      <c r="AA20" s="32"/>
      <c r="AB20" s="38">
        <v>65</v>
      </c>
      <c r="AC20" s="33"/>
      <c r="AD20" s="31"/>
      <c r="AE20" s="33"/>
      <c r="AF20" s="31"/>
      <c r="AG20" s="33"/>
      <c r="AH20" s="28">
        <v>33.253999999999998</v>
      </c>
      <c r="AI20" s="42">
        <v>33.253999999999998</v>
      </c>
      <c r="AJ20" s="32"/>
      <c r="AK20" s="32"/>
      <c r="AL20" s="32"/>
      <c r="AM20" s="32"/>
      <c r="AN20" s="32"/>
      <c r="AO20" s="32"/>
      <c r="AP20" s="32"/>
      <c r="AQ20" s="33"/>
      <c r="AS20" s="161"/>
    </row>
    <row r="21" spans="1:48" ht="15" customHeight="1" x14ac:dyDescent="0.2">
      <c r="A21" s="31"/>
      <c r="B21" s="32"/>
      <c r="C21" s="32"/>
      <c r="D21" s="32"/>
      <c r="E21" s="32"/>
      <c r="F21" s="32"/>
      <c r="G21" s="32"/>
      <c r="H21" s="32"/>
      <c r="I21" s="78"/>
      <c r="J21" s="32"/>
      <c r="K21" s="32"/>
      <c r="L21" s="32"/>
      <c r="M21" s="32"/>
      <c r="N21" s="38"/>
      <c r="O21" s="38"/>
      <c r="P21" s="38"/>
      <c r="Q21" s="82">
        <v>68.290000000000006</v>
      </c>
      <c r="R21" s="82"/>
      <c r="S21" s="82"/>
      <c r="T21" s="38"/>
      <c r="U21" s="38"/>
      <c r="V21" s="38"/>
      <c r="W21" s="38"/>
      <c r="X21" s="33">
        <v>68.290000000000006</v>
      </c>
      <c r="Y21" s="34" t="s">
        <v>59</v>
      </c>
      <c r="Z21" s="31"/>
      <c r="AA21" s="32"/>
      <c r="AB21" s="38">
        <v>65</v>
      </c>
      <c r="AC21" s="33"/>
      <c r="AD21" s="31"/>
      <c r="AE21" s="33"/>
      <c r="AF21" s="31"/>
      <c r="AG21" s="33"/>
      <c r="AH21" s="28">
        <v>44.388500000000001</v>
      </c>
      <c r="AI21" s="42">
        <v>44.388500000000001</v>
      </c>
      <c r="AJ21" s="32"/>
      <c r="AK21" s="32"/>
      <c r="AL21" s="32"/>
      <c r="AM21" s="32"/>
      <c r="AN21" s="32"/>
      <c r="AO21" s="32"/>
      <c r="AP21" s="32"/>
      <c r="AQ21" s="33"/>
      <c r="AS21" s="161"/>
    </row>
    <row r="22" spans="1:48" ht="15" customHeight="1" x14ac:dyDescent="0.2">
      <c r="A22" s="31"/>
      <c r="B22" s="32"/>
      <c r="C22" s="32"/>
      <c r="D22" s="32"/>
      <c r="E22" s="32"/>
      <c r="F22" s="32"/>
      <c r="G22" s="32"/>
      <c r="H22" s="32"/>
      <c r="I22" s="78"/>
      <c r="J22" s="32"/>
      <c r="K22" s="32"/>
      <c r="L22" s="82">
        <v>0.36</v>
      </c>
      <c r="M22" s="32"/>
      <c r="N22" s="38"/>
      <c r="O22" s="38"/>
      <c r="P22" s="38"/>
      <c r="Q22" s="38"/>
      <c r="R22" s="38"/>
      <c r="S22" s="38"/>
      <c r="T22" s="38"/>
      <c r="U22" s="38"/>
      <c r="V22" s="38"/>
      <c r="W22" s="38"/>
      <c r="X22" s="33">
        <v>0.36</v>
      </c>
      <c r="Y22" s="34" t="s">
        <v>6</v>
      </c>
      <c r="Z22" s="31"/>
      <c r="AA22" s="32"/>
      <c r="AB22" s="32">
        <v>100</v>
      </c>
      <c r="AC22" s="33"/>
      <c r="AD22" s="31"/>
      <c r="AE22" s="33"/>
      <c r="AF22" s="31"/>
      <c r="AG22" s="33"/>
      <c r="AH22" s="28">
        <v>0.36</v>
      </c>
      <c r="AI22" s="42">
        <v>0.36</v>
      </c>
      <c r="AJ22" s="32"/>
      <c r="AK22" s="32"/>
      <c r="AL22" s="32"/>
      <c r="AM22" s="32"/>
      <c r="AN22" s="32"/>
      <c r="AO22" s="32"/>
      <c r="AP22" s="32"/>
      <c r="AQ22" s="33"/>
      <c r="AV22" s="161"/>
    </row>
    <row r="23" spans="1:48" ht="15" customHeight="1" x14ac:dyDescent="0.2">
      <c r="A23" s="31"/>
      <c r="B23" s="32"/>
      <c r="C23" s="32"/>
      <c r="D23" s="32"/>
      <c r="E23" s="82">
        <v>47.54</v>
      </c>
      <c r="F23" s="32"/>
      <c r="G23" s="32"/>
      <c r="H23" s="32"/>
      <c r="I23" s="78"/>
      <c r="J23" s="32"/>
      <c r="K23" s="32"/>
      <c r="L23" s="32"/>
      <c r="M23" s="32"/>
      <c r="N23" s="38"/>
      <c r="O23" s="38"/>
      <c r="P23" s="38"/>
      <c r="Q23" s="38"/>
      <c r="R23" s="38"/>
      <c r="S23" s="38"/>
      <c r="T23" s="38"/>
      <c r="U23" s="38"/>
      <c r="V23" s="38"/>
      <c r="W23" s="38"/>
      <c r="X23" s="33">
        <v>47.54</v>
      </c>
      <c r="Y23" s="34" t="s">
        <v>60</v>
      </c>
      <c r="Z23" s="31"/>
      <c r="AA23" s="32">
        <v>90</v>
      </c>
      <c r="AB23" s="32"/>
      <c r="AC23" s="33"/>
      <c r="AD23" s="31"/>
      <c r="AE23" s="33"/>
      <c r="AF23" s="31"/>
      <c r="AG23" s="33"/>
      <c r="AH23" s="28">
        <v>42.786000000000001</v>
      </c>
      <c r="AI23" s="42"/>
      <c r="AJ23" s="32"/>
      <c r="AK23" s="32"/>
      <c r="AL23" s="32"/>
      <c r="AM23" s="32"/>
      <c r="AN23" s="32">
        <v>42.786000000000001</v>
      </c>
      <c r="AO23" s="32"/>
      <c r="AP23" s="32"/>
      <c r="AQ23" s="33"/>
      <c r="AV23" s="161"/>
    </row>
    <row r="24" spans="1:48" ht="15" customHeight="1" x14ac:dyDescent="0.2">
      <c r="A24" s="31"/>
      <c r="B24" s="32"/>
      <c r="C24" s="32"/>
      <c r="D24" s="32"/>
      <c r="E24" s="32"/>
      <c r="F24" s="32"/>
      <c r="G24" s="32"/>
      <c r="H24" s="32"/>
      <c r="I24" s="82">
        <v>5.08</v>
      </c>
      <c r="J24" s="32"/>
      <c r="K24" s="32"/>
      <c r="L24" s="32"/>
      <c r="M24" s="32"/>
      <c r="N24" s="38"/>
      <c r="O24" s="38"/>
      <c r="P24" s="38"/>
      <c r="Q24" s="38"/>
      <c r="R24" s="38"/>
      <c r="S24" s="38"/>
      <c r="T24" s="38"/>
      <c r="U24" s="38"/>
      <c r="V24" s="38"/>
      <c r="W24" s="38"/>
      <c r="X24" s="33">
        <v>5.08</v>
      </c>
      <c r="Y24" s="34" t="s">
        <v>61</v>
      </c>
      <c r="Z24" s="31"/>
      <c r="AA24" s="32">
        <v>90</v>
      </c>
      <c r="AB24" s="32"/>
      <c r="AC24" s="33"/>
      <c r="AD24" s="31"/>
      <c r="AE24" s="33"/>
      <c r="AF24" s="31"/>
      <c r="AG24" s="33"/>
      <c r="AH24" s="28">
        <v>4.5720000000000001</v>
      </c>
      <c r="AI24" s="42"/>
      <c r="AJ24" s="32"/>
      <c r="AK24" s="32"/>
      <c r="AL24" s="32"/>
      <c r="AM24" s="32"/>
      <c r="AN24" s="32">
        <v>4.5720000000000001</v>
      </c>
      <c r="AO24" s="32"/>
      <c r="AP24" s="32"/>
      <c r="AQ24" s="33"/>
      <c r="AS24" s="161"/>
    </row>
    <row r="25" spans="1:48" ht="15" customHeight="1" x14ac:dyDescent="0.2">
      <c r="A25" s="31"/>
      <c r="B25" s="32"/>
      <c r="C25" s="82">
        <v>0</v>
      </c>
      <c r="D25" s="82">
        <v>2.9918400000000003</v>
      </c>
      <c r="E25" s="82"/>
      <c r="F25" s="82"/>
      <c r="G25" s="82"/>
      <c r="H25" s="82"/>
      <c r="I25" s="82"/>
      <c r="J25" s="82"/>
      <c r="K25" s="82"/>
      <c r="L25" s="82"/>
      <c r="M25" s="82"/>
      <c r="N25" s="82"/>
      <c r="O25" s="82"/>
      <c r="P25" s="82"/>
      <c r="Q25" s="82"/>
      <c r="R25" s="82"/>
      <c r="S25" s="82">
        <v>0</v>
      </c>
      <c r="T25" s="82"/>
      <c r="U25" s="82"/>
      <c r="V25" s="82"/>
      <c r="W25" s="82">
        <v>0</v>
      </c>
      <c r="X25" s="33">
        <v>2.9918400000000003</v>
      </c>
      <c r="Y25" s="34" t="s">
        <v>251</v>
      </c>
      <c r="Z25" s="31"/>
      <c r="AA25" s="32">
        <v>90</v>
      </c>
      <c r="AB25" s="32"/>
      <c r="AC25" s="33"/>
      <c r="AD25" s="31"/>
      <c r="AE25" s="33"/>
      <c r="AF25" s="31"/>
      <c r="AG25" s="33"/>
      <c r="AH25" s="28">
        <v>2.6926559999999999</v>
      </c>
      <c r="AI25" s="42"/>
      <c r="AJ25" s="32"/>
      <c r="AK25" s="32"/>
      <c r="AL25" s="32"/>
      <c r="AM25" s="32"/>
      <c r="AN25" s="32">
        <v>2.6926559999999999</v>
      </c>
      <c r="AO25" s="32"/>
      <c r="AP25" s="32"/>
      <c r="AQ25" s="33"/>
      <c r="AR25" s="165"/>
      <c r="AS25" s="161"/>
    </row>
    <row r="26" spans="1:48" ht="15" customHeight="1" x14ac:dyDescent="0.2">
      <c r="A26" s="31"/>
      <c r="B26" s="32"/>
      <c r="C26" s="32"/>
      <c r="D26" s="32"/>
      <c r="E26" s="32"/>
      <c r="F26" s="32"/>
      <c r="G26" s="32"/>
      <c r="H26" s="38"/>
      <c r="I26" s="38"/>
      <c r="J26" s="38"/>
      <c r="K26" s="38"/>
      <c r="L26" s="38"/>
      <c r="M26" s="38"/>
      <c r="N26" s="38"/>
      <c r="O26" s="38"/>
      <c r="P26" s="38"/>
      <c r="Q26" s="38"/>
      <c r="R26" s="38"/>
      <c r="S26" s="38"/>
      <c r="T26" s="38"/>
      <c r="U26" s="38"/>
      <c r="V26" s="38"/>
      <c r="W26" s="38"/>
      <c r="X26" s="33">
        <v>0</v>
      </c>
      <c r="Y26" s="34" t="s">
        <v>45</v>
      </c>
      <c r="Z26" s="32">
        <v>100</v>
      </c>
      <c r="AA26" s="32"/>
      <c r="AB26" s="32"/>
      <c r="AC26" s="33"/>
      <c r="AD26" s="31">
        <v>0</v>
      </c>
      <c r="AE26" s="33"/>
      <c r="AF26" s="31"/>
      <c r="AG26" s="33"/>
      <c r="AH26" s="28">
        <v>0</v>
      </c>
      <c r="AI26" s="42"/>
      <c r="AJ26" s="32"/>
      <c r="AK26" s="32"/>
      <c r="AL26" s="32"/>
      <c r="AM26" s="32"/>
      <c r="AN26" s="32"/>
      <c r="AO26" s="32"/>
      <c r="AP26" s="32"/>
      <c r="AQ26" s="33"/>
      <c r="AV26" s="161"/>
    </row>
    <row r="27" spans="1:48" ht="15" customHeight="1" x14ac:dyDescent="0.2">
      <c r="A27" s="31"/>
      <c r="B27" s="32"/>
      <c r="C27" s="32"/>
      <c r="D27" s="32"/>
      <c r="E27" s="32"/>
      <c r="F27" s="32"/>
      <c r="G27" s="32"/>
      <c r="H27" s="38"/>
      <c r="I27" s="38"/>
      <c r="J27" s="166">
        <v>24.89</v>
      </c>
      <c r="K27" s="38"/>
      <c r="L27" s="38"/>
      <c r="M27" s="38"/>
      <c r="N27" s="38"/>
      <c r="O27" s="38"/>
      <c r="P27" s="38"/>
      <c r="Q27" s="38"/>
      <c r="R27" s="38"/>
      <c r="S27" s="38"/>
      <c r="T27" s="38"/>
      <c r="U27" s="38"/>
      <c r="V27" s="38"/>
      <c r="W27" s="38"/>
      <c r="X27" s="33">
        <v>24.89</v>
      </c>
      <c r="Y27" s="34" t="s">
        <v>62</v>
      </c>
      <c r="Z27" s="32">
        <v>100</v>
      </c>
      <c r="AA27" s="32"/>
      <c r="AB27" s="32"/>
      <c r="AC27" s="33"/>
      <c r="AD27" s="31">
        <v>24.89</v>
      </c>
      <c r="AE27" s="33"/>
      <c r="AF27" s="31"/>
      <c r="AG27" s="33"/>
      <c r="AH27" s="28">
        <v>0</v>
      </c>
      <c r="AI27" s="42"/>
      <c r="AJ27" s="32"/>
      <c r="AK27" s="32"/>
      <c r="AL27" s="32"/>
      <c r="AM27" s="32"/>
      <c r="AN27" s="32"/>
      <c r="AO27" s="32"/>
      <c r="AP27" s="32"/>
      <c r="AQ27" s="33"/>
      <c r="AV27" s="161"/>
    </row>
    <row r="28" spans="1:48" ht="15" customHeight="1" x14ac:dyDescent="0.2">
      <c r="A28" s="31"/>
      <c r="B28" s="32"/>
      <c r="C28" s="32"/>
      <c r="D28" s="32"/>
      <c r="E28" s="32"/>
      <c r="F28" s="32"/>
      <c r="G28" s="32"/>
      <c r="H28" s="38"/>
      <c r="I28" s="38"/>
      <c r="J28" s="38"/>
      <c r="K28" s="38"/>
      <c r="L28" s="38"/>
      <c r="M28" s="38"/>
      <c r="N28" s="38"/>
      <c r="O28" s="38"/>
      <c r="P28" s="38"/>
      <c r="Q28" s="38"/>
      <c r="R28" s="38"/>
      <c r="S28" s="38"/>
      <c r="T28" s="38"/>
      <c r="U28" s="38"/>
      <c r="V28" s="38"/>
      <c r="W28" s="38"/>
      <c r="X28" s="33">
        <v>0</v>
      </c>
      <c r="Y28" s="34" t="s">
        <v>124</v>
      </c>
      <c r="Z28" s="36">
        <v>100</v>
      </c>
      <c r="AA28" s="38"/>
      <c r="AB28" s="38"/>
      <c r="AC28" s="35"/>
      <c r="AD28" s="36">
        <v>0</v>
      </c>
      <c r="AE28" s="35"/>
      <c r="AF28" s="31"/>
      <c r="AG28" s="33"/>
      <c r="AH28" s="28">
        <v>0</v>
      </c>
      <c r="AI28" s="42"/>
      <c r="AJ28" s="32"/>
      <c r="AK28" s="32"/>
      <c r="AL28" s="32"/>
      <c r="AM28" s="32"/>
      <c r="AN28" s="32"/>
      <c r="AO28" s="32"/>
      <c r="AP28" s="32"/>
      <c r="AQ28" s="33"/>
    </row>
    <row r="29" spans="1:48" ht="15" customHeight="1" x14ac:dyDescent="0.2">
      <c r="A29" s="31"/>
      <c r="B29" s="32"/>
      <c r="C29" s="32"/>
      <c r="D29" s="32"/>
      <c r="E29" s="32"/>
      <c r="F29" s="32"/>
      <c r="G29" s="32"/>
      <c r="H29" s="38"/>
      <c r="I29" s="38"/>
      <c r="J29" s="38"/>
      <c r="K29" s="38"/>
      <c r="L29" s="38"/>
      <c r="M29" s="38"/>
      <c r="N29" s="38"/>
      <c r="O29" s="38"/>
      <c r="P29" s="38"/>
      <c r="Q29" s="38"/>
      <c r="R29" s="38"/>
      <c r="S29" s="38"/>
      <c r="T29" s="38"/>
      <c r="U29" s="38"/>
      <c r="V29" s="38"/>
      <c r="W29" s="38"/>
      <c r="X29" s="33">
        <v>0</v>
      </c>
      <c r="Y29" s="34" t="s">
        <v>7</v>
      </c>
      <c r="Z29" s="38">
        <v>100</v>
      </c>
      <c r="AA29" s="38"/>
      <c r="AB29" s="38"/>
      <c r="AC29" s="35"/>
      <c r="AD29" s="36">
        <v>0</v>
      </c>
      <c r="AE29" s="35"/>
      <c r="AF29" s="31"/>
      <c r="AG29" s="33"/>
      <c r="AH29" s="28">
        <v>0</v>
      </c>
      <c r="AI29" s="42"/>
      <c r="AJ29" s="32"/>
      <c r="AK29" s="32"/>
      <c r="AL29" s="32"/>
      <c r="AM29" s="32"/>
      <c r="AN29" s="32"/>
      <c r="AO29" s="32"/>
      <c r="AP29" s="32"/>
      <c r="AQ29" s="33"/>
    </row>
    <row r="30" spans="1:48" ht="15" customHeight="1" x14ac:dyDescent="0.2">
      <c r="A30" s="31"/>
      <c r="B30" s="32"/>
      <c r="C30" s="32"/>
      <c r="D30" s="32"/>
      <c r="E30" s="32"/>
      <c r="F30" s="32"/>
      <c r="G30" s="32"/>
      <c r="H30" s="38"/>
      <c r="I30" s="38"/>
      <c r="J30" s="38"/>
      <c r="K30" s="38"/>
      <c r="L30" s="38"/>
      <c r="M30" s="38"/>
      <c r="N30" s="38"/>
      <c r="O30" s="38"/>
      <c r="P30" s="38"/>
      <c r="Q30" s="38"/>
      <c r="R30" s="38"/>
      <c r="S30" s="38"/>
      <c r="T30" s="38"/>
      <c r="U30" s="38"/>
      <c r="V30" s="38"/>
      <c r="W30" s="38"/>
      <c r="X30" s="33">
        <v>0</v>
      </c>
      <c r="Y30" s="34" t="s">
        <v>8</v>
      </c>
      <c r="Z30" s="38">
        <v>100</v>
      </c>
      <c r="AA30" s="38"/>
      <c r="AB30" s="38"/>
      <c r="AC30" s="35"/>
      <c r="AD30" s="36">
        <v>0</v>
      </c>
      <c r="AE30" s="35"/>
      <c r="AF30" s="31"/>
      <c r="AG30" s="33"/>
      <c r="AH30" s="28">
        <v>0</v>
      </c>
      <c r="AI30" s="42"/>
      <c r="AJ30" s="32"/>
      <c r="AK30" s="32"/>
      <c r="AL30" s="32"/>
      <c r="AM30" s="32"/>
      <c r="AN30" s="32"/>
      <c r="AO30" s="32"/>
      <c r="AP30" s="32"/>
      <c r="AQ30" s="33"/>
    </row>
    <row r="31" spans="1:48" s="1" customFormat="1" ht="15" customHeight="1" x14ac:dyDescent="0.2">
      <c r="A31" s="94"/>
      <c r="B31" s="32"/>
      <c r="C31" s="32"/>
      <c r="D31" s="32"/>
      <c r="E31" s="32"/>
      <c r="F31" s="32"/>
      <c r="G31" s="32"/>
      <c r="H31" s="38"/>
      <c r="I31" s="38"/>
      <c r="J31" s="38"/>
      <c r="K31" s="38"/>
      <c r="L31" s="38"/>
      <c r="M31" s="38"/>
      <c r="N31" s="38"/>
      <c r="O31" s="38"/>
      <c r="P31" s="38"/>
      <c r="Q31" s="38"/>
      <c r="R31" s="38"/>
      <c r="S31" s="38"/>
      <c r="T31" s="38"/>
      <c r="U31" s="82"/>
      <c r="V31" s="82"/>
      <c r="W31" s="82"/>
      <c r="X31" s="33">
        <v>0</v>
      </c>
      <c r="Y31" s="27" t="s">
        <v>210</v>
      </c>
      <c r="Z31" s="83"/>
      <c r="AA31" s="82"/>
      <c r="AB31" s="82"/>
      <c r="AC31" s="80"/>
      <c r="AD31" s="79"/>
      <c r="AE31" s="80"/>
      <c r="AF31" s="77"/>
      <c r="AG31" s="46"/>
      <c r="AH31" s="43"/>
      <c r="AI31" s="94"/>
      <c r="AJ31" s="78"/>
      <c r="AK31" s="78"/>
      <c r="AL31" s="78"/>
      <c r="AM31" s="78"/>
      <c r="AN31" s="78"/>
      <c r="AO31" s="78"/>
      <c r="AP31" s="78"/>
      <c r="AQ31" s="46"/>
    </row>
    <row r="32" spans="1:48" ht="15" customHeight="1" x14ac:dyDescent="0.2">
      <c r="A32" s="32"/>
      <c r="B32" s="32"/>
      <c r="C32" s="222"/>
      <c r="D32" s="222"/>
      <c r="E32" s="222"/>
      <c r="F32" s="222"/>
      <c r="G32" s="222"/>
      <c r="H32" s="331"/>
      <c r="I32" s="331"/>
      <c r="J32" s="331"/>
      <c r="K32" s="331"/>
      <c r="L32" s="331"/>
      <c r="M32" s="331"/>
      <c r="N32" s="82"/>
      <c r="O32" s="331"/>
      <c r="P32" s="331"/>
      <c r="Q32" s="331"/>
      <c r="R32" s="331"/>
      <c r="S32" s="331"/>
      <c r="T32" s="331"/>
      <c r="U32" s="331"/>
      <c r="V32" s="331"/>
      <c r="W32" s="331"/>
      <c r="X32" s="33">
        <v>0</v>
      </c>
      <c r="Y32" s="27" t="s">
        <v>209</v>
      </c>
      <c r="Z32" s="79">
        <v>25</v>
      </c>
      <c r="AA32" s="82">
        <v>50</v>
      </c>
      <c r="AB32" s="82"/>
      <c r="AC32" s="80"/>
      <c r="AD32" s="36">
        <v>0</v>
      </c>
      <c r="AE32" s="35"/>
      <c r="AF32" s="36">
        <v>0</v>
      </c>
      <c r="AG32" s="35"/>
      <c r="AH32" s="28">
        <v>0</v>
      </c>
      <c r="AI32" s="42"/>
      <c r="AJ32" s="82"/>
      <c r="AK32" s="78"/>
      <c r="AL32" s="78"/>
      <c r="AM32" s="78"/>
      <c r="AN32" s="78"/>
      <c r="AO32" s="78"/>
      <c r="AP32" s="82"/>
      <c r="AQ32" s="33"/>
    </row>
    <row r="33" spans="1:44" ht="15" customHeight="1" x14ac:dyDescent="0.2">
      <c r="A33" s="32"/>
      <c r="B33" s="32"/>
      <c r="C33" s="168"/>
      <c r="D33" s="331"/>
      <c r="E33" s="331"/>
      <c r="F33" s="331"/>
      <c r="G33" s="331"/>
      <c r="H33" s="331"/>
      <c r="I33" s="331"/>
      <c r="J33" s="331"/>
      <c r="K33" s="331"/>
      <c r="L33" s="331"/>
      <c r="M33" s="331"/>
      <c r="N33" s="331"/>
      <c r="O33" s="331"/>
      <c r="P33" s="331"/>
      <c r="Q33" s="331"/>
      <c r="R33" s="331"/>
      <c r="S33" s="331"/>
      <c r="T33" s="331"/>
      <c r="U33" s="331"/>
      <c r="V33" s="331"/>
      <c r="W33" s="331"/>
      <c r="X33" s="33">
        <v>0</v>
      </c>
      <c r="Y33" s="34" t="s">
        <v>39</v>
      </c>
      <c r="Z33" s="79"/>
      <c r="AA33" s="82"/>
      <c r="AB33" s="82"/>
      <c r="AC33" s="35"/>
      <c r="AD33" s="36">
        <v>0</v>
      </c>
      <c r="AE33" s="35"/>
      <c r="AF33" s="31">
        <v>0</v>
      </c>
      <c r="AG33" s="33"/>
      <c r="AH33" s="28">
        <v>0</v>
      </c>
      <c r="AI33" s="42"/>
      <c r="AJ33" s="32"/>
      <c r="AK33" s="32"/>
      <c r="AL33" s="32"/>
      <c r="AM33" s="32"/>
      <c r="AN33" s="32"/>
      <c r="AO33" s="32"/>
      <c r="AP33" s="32"/>
      <c r="AQ33" s="33"/>
    </row>
    <row r="34" spans="1:44" ht="15" customHeight="1" x14ac:dyDescent="0.2">
      <c r="A34" s="32"/>
      <c r="B34" s="32"/>
      <c r="C34" s="331"/>
      <c r="D34" s="331"/>
      <c r="E34" s="331"/>
      <c r="F34" s="331"/>
      <c r="G34" s="331"/>
      <c r="H34" s="331"/>
      <c r="I34" s="331"/>
      <c r="J34" s="331"/>
      <c r="K34" s="331"/>
      <c r="L34" s="331"/>
      <c r="M34" s="331"/>
      <c r="N34" s="331"/>
      <c r="O34" s="331"/>
      <c r="P34" s="331"/>
      <c r="Q34" s="331"/>
      <c r="R34" s="331"/>
      <c r="S34" s="331"/>
      <c r="T34" s="331"/>
      <c r="U34" s="331"/>
      <c r="V34" s="331"/>
      <c r="W34" s="331"/>
      <c r="X34" s="33">
        <v>0</v>
      </c>
      <c r="Y34" s="34" t="s">
        <v>40</v>
      </c>
      <c r="Z34" s="79"/>
      <c r="AA34" s="82"/>
      <c r="AB34" s="82"/>
      <c r="AC34" s="35"/>
      <c r="AD34" s="36">
        <v>0</v>
      </c>
      <c r="AE34" s="35"/>
      <c r="AF34" s="31">
        <v>0</v>
      </c>
      <c r="AG34" s="33"/>
      <c r="AH34" s="28">
        <v>0</v>
      </c>
      <c r="AI34" s="42"/>
      <c r="AJ34" s="32"/>
      <c r="AK34" s="32"/>
      <c r="AL34" s="32"/>
      <c r="AM34" s="32"/>
      <c r="AN34" s="32"/>
      <c r="AO34" s="32"/>
      <c r="AP34" s="32"/>
      <c r="AQ34" s="33"/>
    </row>
    <row r="35" spans="1:44" ht="15" customHeight="1" x14ac:dyDescent="0.2">
      <c r="A35" s="32"/>
      <c r="B35" s="32"/>
      <c r="C35" s="331"/>
      <c r="D35" s="331"/>
      <c r="E35" s="95"/>
      <c r="F35" s="331"/>
      <c r="G35" s="331"/>
      <c r="H35" s="331"/>
      <c r="I35" s="331"/>
      <c r="J35" s="331"/>
      <c r="K35" s="331"/>
      <c r="L35" s="331"/>
      <c r="M35" s="331"/>
      <c r="N35" s="331"/>
      <c r="O35" s="331"/>
      <c r="P35" s="331"/>
      <c r="Q35" s="331"/>
      <c r="R35" s="331"/>
      <c r="S35" s="331"/>
      <c r="T35" s="331"/>
      <c r="U35" s="331"/>
      <c r="V35" s="331"/>
      <c r="W35" s="331"/>
      <c r="X35" s="33">
        <v>0</v>
      </c>
      <c r="Y35" s="34" t="s">
        <v>41</v>
      </c>
      <c r="Z35" s="79"/>
      <c r="AA35" s="82"/>
      <c r="AB35" s="82"/>
      <c r="AC35" s="35"/>
      <c r="AD35" s="36">
        <v>0</v>
      </c>
      <c r="AE35" s="35"/>
      <c r="AF35" s="31">
        <v>0</v>
      </c>
      <c r="AG35" s="33"/>
      <c r="AH35" s="28">
        <v>0</v>
      </c>
      <c r="AI35" s="42"/>
      <c r="AJ35" s="32"/>
      <c r="AK35" s="32"/>
      <c r="AL35" s="32"/>
      <c r="AM35" s="32"/>
      <c r="AN35" s="32"/>
      <c r="AO35" s="32"/>
      <c r="AP35" s="32"/>
      <c r="AQ35" s="33"/>
    </row>
    <row r="36" spans="1:44" ht="15" customHeight="1" x14ac:dyDescent="0.2">
      <c r="A36" s="32"/>
      <c r="B36" s="32"/>
      <c r="C36" s="331"/>
      <c r="D36" s="331"/>
      <c r="E36" s="331"/>
      <c r="F36" s="331"/>
      <c r="G36" s="331"/>
      <c r="H36" s="331"/>
      <c r="I36" s="331"/>
      <c r="J36" s="331"/>
      <c r="K36" s="331"/>
      <c r="L36" s="331"/>
      <c r="M36" s="331"/>
      <c r="N36" s="331"/>
      <c r="O36" s="331"/>
      <c r="P36" s="331"/>
      <c r="Q36" s="331"/>
      <c r="R36" s="331"/>
      <c r="S36" s="331"/>
      <c r="T36" s="331"/>
      <c r="U36" s="331"/>
      <c r="V36" s="331"/>
      <c r="W36" s="331"/>
      <c r="X36" s="33">
        <v>0</v>
      </c>
      <c r="Y36" s="34" t="s">
        <v>42</v>
      </c>
      <c r="Z36" s="79"/>
      <c r="AA36" s="82"/>
      <c r="AB36" s="82"/>
      <c r="AC36" s="35"/>
      <c r="AD36" s="36"/>
      <c r="AE36" s="35"/>
      <c r="AF36" s="31">
        <v>0</v>
      </c>
      <c r="AG36" s="33"/>
      <c r="AH36" s="28">
        <v>0</v>
      </c>
      <c r="AI36" s="42"/>
      <c r="AJ36" s="32"/>
      <c r="AK36" s="32"/>
      <c r="AL36" s="32"/>
      <c r="AM36" s="32"/>
      <c r="AN36" s="32"/>
      <c r="AO36" s="32"/>
      <c r="AP36" s="32"/>
      <c r="AQ36" s="33"/>
    </row>
    <row r="37" spans="1:44" s="1" customFormat="1" ht="15" customHeight="1" x14ac:dyDescent="0.2">
      <c r="A37" s="78"/>
      <c r="B37" s="78"/>
      <c r="C37" s="78"/>
      <c r="D37" s="82"/>
      <c r="E37" s="82"/>
      <c r="F37" s="82"/>
      <c r="G37" s="82"/>
      <c r="H37" s="82"/>
      <c r="I37" s="82"/>
      <c r="J37" s="82"/>
      <c r="K37" s="82"/>
      <c r="L37" s="82"/>
      <c r="M37" s="82"/>
      <c r="N37" s="38"/>
      <c r="O37" s="82"/>
      <c r="P37" s="82"/>
      <c r="Q37" s="82"/>
      <c r="R37" s="82"/>
      <c r="S37" s="82"/>
      <c r="T37" s="82"/>
      <c r="U37" s="82"/>
      <c r="V37" s="82"/>
      <c r="W37" s="82"/>
      <c r="X37" s="33">
        <v>0</v>
      </c>
      <c r="Y37" s="27" t="s">
        <v>207</v>
      </c>
      <c r="Z37" s="36"/>
      <c r="AA37" s="38"/>
      <c r="AB37" s="38"/>
      <c r="AC37" s="35"/>
      <c r="AD37" s="79">
        <v>0</v>
      </c>
      <c r="AE37" s="44"/>
      <c r="AF37" s="45">
        <v>0</v>
      </c>
      <c r="AG37" s="46"/>
      <c r="AH37" s="43"/>
      <c r="AI37" s="94"/>
      <c r="AJ37" s="94"/>
      <c r="AK37" s="78"/>
      <c r="AL37" s="78"/>
      <c r="AM37" s="78"/>
      <c r="AN37" s="78"/>
      <c r="AO37" s="78"/>
      <c r="AP37" s="78"/>
      <c r="AQ37" s="46"/>
    </row>
    <row r="38" spans="1:44" ht="15" customHeight="1" x14ac:dyDescent="0.2">
      <c r="A38" s="78"/>
      <c r="B38" s="78"/>
      <c r="C38" s="78"/>
      <c r="D38" s="82"/>
      <c r="E38" s="82"/>
      <c r="F38" s="82"/>
      <c r="G38" s="82"/>
      <c r="H38" s="82"/>
      <c r="I38" s="82"/>
      <c r="J38" s="82"/>
      <c r="K38" s="82"/>
      <c r="L38" s="82"/>
      <c r="M38" s="82"/>
      <c r="N38" s="82"/>
      <c r="O38" s="82"/>
      <c r="P38" s="82"/>
      <c r="Q38" s="82"/>
      <c r="R38" s="82"/>
      <c r="S38" s="82"/>
      <c r="T38" s="82"/>
      <c r="U38" s="82"/>
      <c r="V38" s="82"/>
      <c r="W38" s="82"/>
      <c r="X38" s="33">
        <v>0</v>
      </c>
      <c r="Y38" s="27" t="s">
        <v>208</v>
      </c>
      <c r="Z38" s="36"/>
      <c r="AA38" s="38"/>
      <c r="AB38" s="38"/>
      <c r="AC38" s="35"/>
      <c r="AD38" s="79">
        <v>0</v>
      </c>
      <c r="AE38" s="35"/>
      <c r="AF38" s="36">
        <v>0</v>
      </c>
      <c r="AG38" s="46"/>
      <c r="AH38" s="43"/>
      <c r="AI38" s="94"/>
      <c r="AJ38" s="94"/>
      <c r="AK38" s="78"/>
      <c r="AL38" s="78"/>
      <c r="AM38" s="78"/>
      <c r="AN38" s="78"/>
      <c r="AO38" s="78"/>
      <c r="AP38" s="78"/>
      <c r="AQ38" s="46"/>
    </row>
    <row r="39" spans="1:44" ht="15" customHeight="1" x14ac:dyDescent="0.2">
      <c r="A39" s="32"/>
      <c r="B39" s="32"/>
      <c r="C39" s="331"/>
      <c r="D39" s="331"/>
      <c r="E39" s="331"/>
      <c r="F39" s="331"/>
      <c r="G39" s="331"/>
      <c r="H39" s="331"/>
      <c r="I39" s="331"/>
      <c r="J39" s="331"/>
      <c r="K39" s="331"/>
      <c r="L39" s="331"/>
      <c r="M39" s="331"/>
      <c r="N39" s="331"/>
      <c r="O39" s="331"/>
      <c r="P39" s="331"/>
      <c r="Q39" s="331"/>
      <c r="R39" s="331"/>
      <c r="S39" s="331"/>
      <c r="T39" s="331"/>
      <c r="U39" s="331"/>
      <c r="V39" s="331"/>
      <c r="W39" s="331"/>
      <c r="X39" s="33">
        <v>0</v>
      </c>
      <c r="Y39" s="34" t="s">
        <v>63</v>
      </c>
      <c r="Z39" s="79"/>
      <c r="AA39" s="82"/>
      <c r="AB39" s="82"/>
      <c r="AC39" s="80">
        <v>75</v>
      </c>
      <c r="AD39" s="36"/>
      <c r="AE39" s="35"/>
      <c r="AF39" s="31">
        <v>0</v>
      </c>
      <c r="AG39" s="33">
        <v>0</v>
      </c>
      <c r="AH39" s="28">
        <v>0</v>
      </c>
      <c r="AI39" s="42">
        <v>0</v>
      </c>
      <c r="AJ39" s="42">
        <v>0</v>
      </c>
      <c r="AK39" s="32">
        <v>0</v>
      </c>
      <c r="AL39" s="32">
        <v>0</v>
      </c>
      <c r="AM39" s="32">
        <v>0</v>
      </c>
      <c r="AN39" s="32">
        <v>0</v>
      </c>
      <c r="AO39" s="32">
        <v>0</v>
      </c>
      <c r="AP39" s="32"/>
      <c r="AQ39" s="33"/>
      <c r="AR39" s="169"/>
    </row>
    <row r="40" spans="1:44" ht="15" customHeight="1" x14ac:dyDescent="0.2">
      <c r="A40" s="32"/>
      <c r="B40" s="32"/>
      <c r="C40" s="331"/>
      <c r="D40" s="331"/>
      <c r="E40" s="331"/>
      <c r="F40" s="331"/>
      <c r="G40" s="331"/>
      <c r="H40" s="331"/>
      <c r="I40" s="331"/>
      <c r="J40" s="331"/>
      <c r="K40" s="331"/>
      <c r="L40" s="331"/>
      <c r="M40" s="331"/>
      <c r="N40" s="331"/>
      <c r="O40" s="331"/>
      <c r="P40" s="331"/>
      <c r="Q40" s="331"/>
      <c r="R40" s="331"/>
      <c r="S40" s="331"/>
      <c r="T40" s="331"/>
      <c r="U40" s="331"/>
      <c r="V40" s="331"/>
      <c r="W40" s="331"/>
      <c r="X40" s="33">
        <v>0</v>
      </c>
      <c r="Y40" s="34" t="s">
        <v>13</v>
      </c>
      <c r="Z40" s="79"/>
      <c r="AA40" s="82"/>
      <c r="AB40" s="82"/>
      <c r="AC40" s="80"/>
      <c r="AD40" s="36">
        <v>0</v>
      </c>
      <c r="AE40" s="35"/>
      <c r="AF40" s="31">
        <v>0</v>
      </c>
      <c r="AG40" s="33"/>
      <c r="AH40" s="28">
        <v>0</v>
      </c>
      <c r="AI40" s="94"/>
      <c r="AJ40" s="78"/>
      <c r="AK40" s="78"/>
      <c r="AL40" s="78"/>
      <c r="AM40" s="78"/>
      <c r="AN40" s="78"/>
      <c r="AO40" s="78"/>
      <c r="AP40" s="32"/>
      <c r="AQ40" s="33"/>
    </row>
    <row r="41" spans="1:44" ht="15" customHeight="1" x14ac:dyDescent="0.2">
      <c r="A41" s="32"/>
      <c r="B41" s="32"/>
      <c r="C41" s="331"/>
      <c r="D41" s="331"/>
      <c r="E41" s="331"/>
      <c r="F41" s="331"/>
      <c r="G41" s="331"/>
      <c r="H41" s="331"/>
      <c r="I41" s="331"/>
      <c r="J41" s="331"/>
      <c r="K41" s="331"/>
      <c r="L41" s="331"/>
      <c r="M41" s="331"/>
      <c r="N41" s="331"/>
      <c r="O41" s="331"/>
      <c r="P41" s="331"/>
      <c r="Q41" s="331"/>
      <c r="R41" s="331"/>
      <c r="S41" s="331"/>
      <c r="T41" s="331"/>
      <c r="U41" s="331"/>
      <c r="V41" s="331"/>
      <c r="W41" s="331"/>
      <c r="X41" s="33">
        <v>0</v>
      </c>
      <c r="Y41" s="34" t="s">
        <v>14</v>
      </c>
      <c r="Z41" s="79"/>
      <c r="AA41" s="82"/>
      <c r="AB41" s="82"/>
      <c r="AC41" s="80"/>
      <c r="AD41" s="36">
        <v>0</v>
      </c>
      <c r="AE41" s="35"/>
      <c r="AF41" s="31">
        <v>0</v>
      </c>
      <c r="AG41" s="33"/>
      <c r="AH41" s="28">
        <v>0</v>
      </c>
      <c r="AI41" s="94"/>
      <c r="AJ41" s="78"/>
      <c r="AK41" s="78"/>
      <c r="AL41" s="78"/>
      <c r="AM41" s="78"/>
      <c r="AN41" s="78"/>
      <c r="AO41" s="78"/>
      <c r="AP41" s="32"/>
      <c r="AQ41" s="33"/>
    </row>
    <row r="42" spans="1:44" ht="15" customHeight="1" x14ac:dyDescent="0.2">
      <c r="A42" s="32"/>
      <c r="B42" s="32"/>
      <c r="C42" s="331"/>
      <c r="D42" s="331"/>
      <c r="E42" s="331"/>
      <c r="F42" s="331"/>
      <c r="G42" s="331"/>
      <c r="H42" s="331"/>
      <c r="I42" s="331"/>
      <c r="J42" s="331"/>
      <c r="K42" s="331"/>
      <c r="L42" s="331"/>
      <c r="M42" s="331"/>
      <c r="N42" s="331"/>
      <c r="O42" s="331"/>
      <c r="P42" s="331"/>
      <c r="Q42" s="331"/>
      <c r="R42" s="331"/>
      <c r="S42" s="331"/>
      <c r="T42" s="331"/>
      <c r="U42" s="331"/>
      <c r="V42" s="331"/>
      <c r="W42" s="331"/>
      <c r="X42" s="33">
        <v>0</v>
      </c>
      <c r="Y42" s="34" t="s">
        <v>15</v>
      </c>
      <c r="Z42" s="79"/>
      <c r="AA42" s="82"/>
      <c r="AB42" s="82"/>
      <c r="AC42" s="80"/>
      <c r="AD42" s="36">
        <v>0</v>
      </c>
      <c r="AE42" s="35"/>
      <c r="AF42" s="31">
        <v>0</v>
      </c>
      <c r="AG42" s="33"/>
      <c r="AH42" s="28">
        <v>0</v>
      </c>
      <c r="AI42" s="94"/>
      <c r="AJ42" s="78"/>
      <c r="AK42" s="78"/>
      <c r="AL42" s="78"/>
      <c r="AM42" s="78"/>
      <c r="AN42" s="78"/>
      <c r="AO42" s="78"/>
      <c r="AP42" s="32"/>
      <c r="AQ42" s="33"/>
    </row>
    <row r="43" spans="1:44" ht="15" customHeight="1" x14ac:dyDescent="0.2">
      <c r="A43" s="32"/>
      <c r="B43" s="32"/>
      <c r="C43" s="331"/>
      <c r="D43" s="331"/>
      <c r="E43" s="331"/>
      <c r="F43" s="331"/>
      <c r="G43" s="331"/>
      <c r="H43" s="331"/>
      <c r="I43" s="331"/>
      <c r="J43" s="331"/>
      <c r="K43" s="331"/>
      <c r="L43" s="331"/>
      <c r="M43" s="331"/>
      <c r="N43" s="331"/>
      <c r="O43" s="331"/>
      <c r="P43" s="331"/>
      <c r="Q43" s="331"/>
      <c r="R43" s="331"/>
      <c r="S43" s="331"/>
      <c r="T43" s="331"/>
      <c r="U43" s="331"/>
      <c r="V43" s="331"/>
      <c r="W43" s="331"/>
      <c r="X43" s="33">
        <v>0</v>
      </c>
      <c r="Y43" s="34" t="s">
        <v>64</v>
      </c>
      <c r="Z43" s="79"/>
      <c r="AA43" s="82"/>
      <c r="AB43" s="82"/>
      <c r="AC43" s="80">
        <v>75</v>
      </c>
      <c r="AD43" s="36"/>
      <c r="AE43" s="35"/>
      <c r="AF43" s="31">
        <v>0</v>
      </c>
      <c r="AG43" s="33">
        <v>0</v>
      </c>
      <c r="AH43" s="28">
        <v>0</v>
      </c>
      <c r="AI43" s="42">
        <v>0</v>
      </c>
      <c r="AJ43" s="42">
        <v>0</v>
      </c>
      <c r="AK43" s="32">
        <v>0</v>
      </c>
      <c r="AL43" s="32">
        <v>0</v>
      </c>
      <c r="AM43" s="32">
        <v>0</v>
      </c>
      <c r="AN43" s="32">
        <v>0</v>
      </c>
      <c r="AO43" s="32">
        <v>0</v>
      </c>
      <c r="AP43" s="32"/>
      <c r="AQ43" s="33"/>
    </row>
    <row r="44" spans="1:44" ht="15" customHeight="1" x14ac:dyDescent="0.2">
      <c r="A44" s="32"/>
      <c r="B44" s="32"/>
      <c r="C44" s="332"/>
      <c r="D44" s="331"/>
      <c r="E44" s="332"/>
      <c r="F44" s="331"/>
      <c r="G44" s="331"/>
      <c r="H44" s="331"/>
      <c r="I44" s="333"/>
      <c r="J44" s="331"/>
      <c r="K44" s="331"/>
      <c r="L44" s="331"/>
      <c r="M44" s="331"/>
      <c r="N44" s="331"/>
      <c r="O44" s="331"/>
      <c r="P44" s="331"/>
      <c r="Q44" s="332"/>
      <c r="R44" s="331"/>
      <c r="S44" s="331"/>
      <c r="T44" s="331"/>
      <c r="U44" s="331"/>
      <c r="V44" s="331"/>
      <c r="W44" s="331"/>
      <c r="X44" s="33">
        <v>0</v>
      </c>
      <c r="Y44" s="34" t="s">
        <v>43</v>
      </c>
      <c r="Z44" s="79"/>
      <c r="AA44" s="82"/>
      <c r="AB44" s="82"/>
      <c r="AC44" s="80"/>
      <c r="AD44" s="31">
        <v>0</v>
      </c>
      <c r="AE44" s="33"/>
      <c r="AF44" s="31">
        <v>0</v>
      </c>
      <c r="AG44" s="33"/>
      <c r="AH44" s="28">
        <v>0</v>
      </c>
      <c r="AI44" s="42"/>
      <c r="AJ44" s="32"/>
      <c r="AK44" s="32"/>
      <c r="AL44" s="32"/>
      <c r="AM44" s="32"/>
      <c r="AN44" s="32"/>
      <c r="AO44" s="32"/>
      <c r="AP44" s="32"/>
      <c r="AQ44" s="33"/>
    </row>
    <row r="45" spans="1:44" ht="15" customHeight="1" x14ac:dyDescent="0.2">
      <c r="A45" s="32"/>
      <c r="B45" s="32"/>
      <c r="C45" s="331"/>
      <c r="D45" s="331"/>
      <c r="E45" s="331"/>
      <c r="F45" s="331"/>
      <c r="G45" s="331"/>
      <c r="H45" s="331"/>
      <c r="I45" s="331"/>
      <c r="J45" s="331"/>
      <c r="K45" s="331"/>
      <c r="L45" s="331"/>
      <c r="M45" s="331"/>
      <c r="N45" s="331"/>
      <c r="O45" s="331"/>
      <c r="P45" s="331"/>
      <c r="Q45" s="331"/>
      <c r="R45" s="331"/>
      <c r="S45" s="331"/>
      <c r="T45" s="331"/>
      <c r="U45" s="331"/>
      <c r="V45" s="331"/>
      <c r="W45" s="331"/>
      <c r="X45" s="33">
        <v>0</v>
      </c>
      <c r="Y45" s="34" t="s">
        <v>44</v>
      </c>
      <c r="Z45" s="79"/>
      <c r="AA45" s="82"/>
      <c r="AB45" s="82"/>
      <c r="AC45" s="80"/>
      <c r="AD45" s="31">
        <v>0</v>
      </c>
      <c r="AE45" s="33"/>
      <c r="AF45" s="31">
        <v>0</v>
      </c>
      <c r="AG45" s="33"/>
      <c r="AH45" s="28">
        <v>0</v>
      </c>
      <c r="AI45" s="42"/>
      <c r="AJ45" s="32"/>
      <c r="AK45" s="32"/>
      <c r="AL45" s="32"/>
      <c r="AM45" s="32"/>
      <c r="AN45" s="32"/>
      <c r="AO45" s="32"/>
      <c r="AP45" s="32"/>
      <c r="AQ45" s="33"/>
    </row>
    <row r="46" spans="1:44" ht="15" customHeight="1" x14ac:dyDescent="0.2">
      <c r="A46" s="32"/>
      <c r="B46" s="32"/>
      <c r="C46" s="331"/>
      <c r="D46" s="331"/>
      <c r="E46" s="331"/>
      <c r="F46" s="331"/>
      <c r="G46" s="331"/>
      <c r="H46" s="331"/>
      <c r="I46" s="331"/>
      <c r="J46" s="331"/>
      <c r="K46" s="331"/>
      <c r="L46" s="331"/>
      <c r="M46" s="331"/>
      <c r="N46" s="331"/>
      <c r="O46" s="331"/>
      <c r="P46" s="331"/>
      <c r="Q46" s="331"/>
      <c r="R46" s="331"/>
      <c r="S46" s="95"/>
      <c r="T46" s="331"/>
      <c r="U46" s="331"/>
      <c r="V46" s="331"/>
      <c r="W46" s="331"/>
      <c r="X46" s="33">
        <v>0</v>
      </c>
      <c r="Y46" s="34" t="s">
        <v>29</v>
      </c>
      <c r="Z46" s="79"/>
      <c r="AA46" s="82"/>
      <c r="AB46" s="82"/>
      <c r="AC46" s="80"/>
      <c r="AD46" s="31">
        <v>0</v>
      </c>
      <c r="AE46" s="33"/>
      <c r="AF46" s="31">
        <v>0</v>
      </c>
      <c r="AG46" s="33"/>
      <c r="AH46" s="28">
        <v>0</v>
      </c>
      <c r="AI46" s="42"/>
      <c r="AJ46" s="32"/>
      <c r="AK46" s="32"/>
      <c r="AL46" s="32"/>
      <c r="AM46" s="32"/>
      <c r="AN46" s="32"/>
      <c r="AO46" s="32"/>
      <c r="AP46" s="32"/>
      <c r="AQ46" s="33"/>
    </row>
    <row r="47" spans="1:44" ht="15" customHeight="1" x14ac:dyDescent="0.2">
      <c r="A47" s="32"/>
      <c r="B47" s="32"/>
      <c r="C47" s="331"/>
      <c r="D47" s="331"/>
      <c r="E47" s="331"/>
      <c r="F47" s="331"/>
      <c r="G47" s="331"/>
      <c r="H47" s="331"/>
      <c r="I47" s="331"/>
      <c r="J47" s="331"/>
      <c r="K47" s="331"/>
      <c r="L47" s="331"/>
      <c r="M47" s="331"/>
      <c r="N47" s="331"/>
      <c r="O47" s="331"/>
      <c r="P47" s="331"/>
      <c r="Q47" s="331"/>
      <c r="R47" s="331"/>
      <c r="S47" s="331"/>
      <c r="T47" s="331"/>
      <c r="U47" s="331"/>
      <c r="V47" s="331"/>
      <c r="W47" s="331"/>
      <c r="X47" s="33">
        <v>0</v>
      </c>
      <c r="Y47" s="34" t="s">
        <v>30</v>
      </c>
      <c r="Z47" s="79"/>
      <c r="AA47" s="82"/>
      <c r="AB47" s="82"/>
      <c r="AC47" s="80"/>
      <c r="AD47" s="31">
        <v>0</v>
      </c>
      <c r="AE47" s="33"/>
      <c r="AF47" s="31">
        <v>0</v>
      </c>
      <c r="AG47" s="33"/>
      <c r="AH47" s="28">
        <v>0</v>
      </c>
      <c r="AI47" s="42"/>
      <c r="AJ47" s="32"/>
      <c r="AK47" s="32"/>
      <c r="AL47" s="32"/>
      <c r="AM47" s="32"/>
      <c r="AN47" s="32"/>
      <c r="AO47" s="32"/>
      <c r="AP47" s="32"/>
      <c r="AQ47" s="33"/>
    </row>
    <row r="48" spans="1:44" s="1" customFormat="1" ht="15" customHeight="1" x14ac:dyDescent="0.2">
      <c r="A48" s="78"/>
      <c r="B48" s="78"/>
      <c r="C48" s="222"/>
      <c r="D48" s="222"/>
      <c r="E48" s="222"/>
      <c r="F48" s="222"/>
      <c r="G48" s="222"/>
      <c r="H48" s="222"/>
      <c r="I48" s="331"/>
      <c r="J48" s="331"/>
      <c r="K48" s="222"/>
      <c r="L48" s="222"/>
      <c r="M48" s="222"/>
      <c r="N48" s="38">
        <v>0</v>
      </c>
      <c r="O48" s="331"/>
      <c r="P48" s="331"/>
      <c r="Q48" s="331"/>
      <c r="R48" s="331"/>
      <c r="S48" s="331"/>
      <c r="T48" s="331"/>
      <c r="U48" s="331"/>
      <c r="V48" s="331"/>
      <c r="W48" s="331"/>
      <c r="X48" s="33">
        <v>0</v>
      </c>
      <c r="Y48" s="34" t="s">
        <v>116</v>
      </c>
      <c r="Z48" s="36"/>
      <c r="AA48" s="38"/>
      <c r="AB48" s="38"/>
      <c r="AC48" s="35"/>
      <c r="AD48" s="79">
        <v>0</v>
      </c>
      <c r="AE48" s="80"/>
      <c r="AF48" s="36">
        <v>0</v>
      </c>
      <c r="AG48" s="80"/>
      <c r="AH48" s="43"/>
      <c r="AI48" s="94"/>
      <c r="AJ48" s="78"/>
      <c r="AK48" s="78"/>
      <c r="AL48" s="78"/>
      <c r="AM48" s="78"/>
      <c r="AN48" s="78"/>
      <c r="AO48" s="78"/>
      <c r="AP48" s="78"/>
      <c r="AQ48" s="46"/>
    </row>
    <row r="49" spans="1:43" s="1" customFormat="1" ht="15" customHeight="1" x14ac:dyDescent="0.2">
      <c r="A49" s="78"/>
      <c r="B49" s="78"/>
      <c r="C49" s="222"/>
      <c r="D49" s="222"/>
      <c r="E49" s="222"/>
      <c r="F49" s="222"/>
      <c r="G49" s="222"/>
      <c r="H49" s="222"/>
      <c r="I49" s="331"/>
      <c r="J49" s="331"/>
      <c r="K49" s="222"/>
      <c r="L49" s="222"/>
      <c r="M49" s="222"/>
      <c r="N49" s="38"/>
      <c r="O49" s="331"/>
      <c r="P49" s="331"/>
      <c r="Q49" s="331"/>
      <c r="R49" s="331"/>
      <c r="S49" s="331"/>
      <c r="T49" s="331"/>
      <c r="U49" s="331"/>
      <c r="V49" s="331"/>
      <c r="W49" s="331"/>
      <c r="X49" s="33">
        <v>0</v>
      </c>
      <c r="Y49" s="34" t="s">
        <v>117</v>
      </c>
      <c r="Z49" s="36"/>
      <c r="AA49" s="38"/>
      <c r="AB49" s="38"/>
      <c r="AC49" s="35"/>
      <c r="AD49" s="79">
        <v>0</v>
      </c>
      <c r="AE49" s="80"/>
      <c r="AF49" s="79">
        <v>0</v>
      </c>
      <c r="AG49" s="80"/>
      <c r="AH49" s="43"/>
      <c r="AI49" s="94"/>
      <c r="AJ49" s="78"/>
      <c r="AK49" s="78"/>
      <c r="AL49" s="78"/>
      <c r="AM49" s="78"/>
      <c r="AN49" s="78"/>
      <c r="AO49" s="78"/>
      <c r="AP49" s="78"/>
      <c r="AQ49" s="46"/>
    </row>
    <row r="50" spans="1:43" ht="15" customHeight="1" x14ac:dyDescent="0.2">
      <c r="A50" s="32"/>
      <c r="B50" s="32"/>
      <c r="C50" s="222"/>
      <c r="D50" s="222"/>
      <c r="E50" s="222"/>
      <c r="F50" s="222"/>
      <c r="G50" s="222"/>
      <c r="H50" s="222"/>
      <c r="I50" s="222"/>
      <c r="J50" s="222"/>
      <c r="K50" s="222"/>
      <c r="L50" s="222"/>
      <c r="M50" s="222"/>
      <c r="N50" s="82"/>
      <c r="O50" s="331"/>
      <c r="P50" s="331"/>
      <c r="Q50" s="331"/>
      <c r="R50" s="331"/>
      <c r="S50" s="331"/>
      <c r="T50" s="331"/>
      <c r="U50" s="331"/>
      <c r="V50" s="331"/>
      <c r="W50" s="331"/>
      <c r="X50" s="33">
        <v>0</v>
      </c>
      <c r="Y50" s="170" t="s">
        <v>36</v>
      </c>
      <c r="Z50" s="79"/>
      <c r="AA50" s="82"/>
      <c r="AB50" s="82"/>
      <c r="AC50" s="80"/>
      <c r="AD50" s="31"/>
      <c r="AE50" s="33"/>
      <c r="AF50" s="31">
        <v>0</v>
      </c>
      <c r="AG50" s="33"/>
      <c r="AH50" s="28">
        <v>0</v>
      </c>
      <c r="AI50" s="42"/>
      <c r="AJ50" s="32"/>
      <c r="AK50" s="32"/>
      <c r="AL50" s="32"/>
      <c r="AM50" s="32"/>
      <c r="AN50" s="32"/>
      <c r="AO50" s="32"/>
      <c r="AP50" s="32"/>
      <c r="AQ50" s="33"/>
    </row>
    <row r="51" spans="1:43" ht="15" customHeight="1" x14ac:dyDescent="0.2">
      <c r="A51" s="32"/>
      <c r="B51" s="32"/>
      <c r="C51" s="222"/>
      <c r="D51" s="222"/>
      <c r="E51" s="222"/>
      <c r="F51" s="222"/>
      <c r="G51" s="222"/>
      <c r="H51" s="222"/>
      <c r="I51" s="222"/>
      <c r="J51" s="222"/>
      <c r="K51" s="222"/>
      <c r="L51" s="222"/>
      <c r="M51" s="222"/>
      <c r="N51" s="82"/>
      <c r="O51" s="331"/>
      <c r="P51" s="331"/>
      <c r="Q51" s="331"/>
      <c r="R51" s="331"/>
      <c r="S51" s="331"/>
      <c r="T51" s="331"/>
      <c r="U51" s="331"/>
      <c r="V51" s="331"/>
      <c r="W51" s="331"/>
      <c r="X51" s="33">
        <v>0</v>
      </c>
      <c r="Y51" s="34" t="s">
        <v>31</v>
      </c>
      <c r="Z51" s="79"/>
      <c r="AA51" s="82"/>
      <c r="AB51" s="82"/>
      <c r="AC51" s="80"/>
      <c r="AD51" s="31">
        <v>0</v>
      </c>
      <c r="AE51" s="33"/>
      <c r="AF51" s="31">
        <v>0</v>
      </c>
      <c r="AG51" s="33"/>
      <c r="AH51" s="28">
        <v>0</v>
      </c>
      <c r="AI51" s="42"/>
      <c r="AJ51" s="32"/>
      <c r="AK51" s="32"/>
      <c r="AL51" s="32"/>
      <c r="AM51" s="32"/>
      <c r="AN51" s="32"/>
      <c r="AO51" s="32"/>
      <c r="AP51" s="32"/>
      <c r="AQ51" s="33"/>
    </row>
    <row r="52" spans="1:43" ht="15" customHeight="1" x14ac:dyDescent="0.2">
      <c r="A52" s="32"/>
      <c r="B52" s="32"/>
      <c r="C52" s="222"/>
      <c r="D52" s="222"/>
      <c r="E52" s="222"/>
      <c r="F52" s="222"/>
      <c r="G52" s="222"/>
      <c r="H52" s="222"/>
      <c r="I52" s="222"/>
      <c r="J52" s="222"/>
      <c r="K52" s="222"/>
      <c r="L52" s="222"/>
      <c r="M52" s="222"/>
      <c r="N52" s="82"/>
      <c r="O52" s="331"/>
      <c r="P52" s="331"/>
      <c r="Q52" s="331"/>
      <c r="R52" s="331"/>
      <c r="S52" s="331"/>
      <c r="T52" s="331"/>
      <c r="U52" s="331"/>
      <c r="V52" s="331"/>
      <c r="W52" s="331"/>
      <c r="X52" s="33">
        <v>0</v>
      </c>
      <c r="Y52" s="34" t="s">
        <v>65</v>
      </c>
      <c r="Z52" s="79"/>
      <c r="AA52" s="82"/>
      <c r="AB52" s="82"/>
      <c r="AC52" s="80">
        <v>75</v>
      </c>
      <c r="AD52" s="36"/>
      <c r="AE52" s="35"/>
      <c r="AF52" s="36">
        <v>0</v>
      </c>
      <c r="AG52" s="35">
        <v>0</v>
      </c>
      <c r="AH52" s="28">
        <v>0</v>
      </c>
      <c r="AI52" s="42">
        <v>0</v>
      </c>
      <c r="AJ52" s="42">
        <v>0</v>
      </c>
      <c r="AK52" s="32">
        <v>0</v>
      </c>
      <c r="AL52" s="32">
        <v>0</v>
      </c>
      <c r="AM52" s="32">
        <v>0</v>
      </c>
      <c r="AN52" s="32">
        <v>0</v>
      </c>
      <c r="AO52" s="32">
        <v>0</v>
      </c>
      <c r="AP52" s="32"/>
      <c r="AQ52" s="33"/>
    </row>
    <row r="53" spans="1:43" ht="15" customHeight="1" x14ac:dyDescent="0.2">
      <c r="A53" s="32"/>
      <c r="B53" s="32"/>
      <c r="C53" s="222"/>
      <c r="D53" s="222"/>
      <c r="E53" s="222"/>
      <c r="F53" s="222"/>
      <c r="G53" s="222"/>
      <c r="H53" s="222"/>
      <c r="I53" s="331"/>
      <c r="J53" s="222"/>
      <c r="K53" s="222"/>
      <c r="L53" s="222"/>
      <c r="M53" s="222"/>
      <c r="N53" s="82"/>
      <c r="O53" s="331"/>
      <c r="P53" s="331"/>
      <c r="Q53" s="331"/>
      <c r="R53" s="331"/>
      <c r="S53" s="331"/>
      <c r="T53" s="331"/>
      <c r="U53" s="331"/>
      <c r="V53" s="331"/>
      <c r="W53" s="331"/>
      <c r="X53" s="33">
        <v>0</v>
      </c>
      <c r="Y53" s="34" t="s">
        <v>16</v>
      </c>
      <c r="Z53" s="79"/>
      <c r="AA53" s="82"/>
      <c r="AB53" s="82"/>
      <c r="AC53" s="80"/>
      <c r="AD53" s="36">
        <v>0</v>
      </c>
      <c r="AE53" s="35"/>
      <c r="AF53" s="36">
        <v>0</v>
      </c>
      <c r="AG53" s="35"/>
      <c r="AH53" s="28">
        <v>0</v>
      </c>
      <c r="AI53" s="42"/>
      <c r="AJ53" s="82"/>
      <c r="AK53" s="78"/>
      <c r="AL53" s="78"/>
      <c r="AM53" s="78"/>
      <c r="AN53" s="78"/>
      <c r="AO53" s="78"/>
      <c r="AP53" s="78"/>
      <c r="AQ53" s="33"/>
    </row>
    <row r="54" spans="1:43" ht="15" customHeight="1" x14ac:dyDescent="0.2">
      <c r="A54" s="32"/>
      <c r="B54" s="32"/>
      <c r="C54" s="222"/>
      <c r="D54" s="222"/>
      <c r="E54" s="222"/>
      <c r="F54" s="222"/>
      <c r="G54" s="222"/>
      <c r="H54" s="222"/>
      <c r="I54" s="222"/>
      <c r="J54" s="222"/>
      <c r="K54" s="222"/>
      <c r="L54" s="222"/>
      <c r="M54" s="222"/>
      <c r="N54" s="82"/>
      <c r="O54" s="331"/>
      <c r="P54" s="331"/>
      <c r="Q54" s="331"/>
      <c r="R54" s="331"/>
      <c r="S54" s="331"/>
      <c r="T54" s="331"/>
      <c r="U54" s="331"/>
      <c r="V54" s="331"/>
      <c r="W54" s="331"/>
      <c r="X54" s="33">
        <v>0</v>
      </c>
      <c r="Y54" s="34" t="s">
        <v>17</v>
      </c>
      <c r="Z54" s="79"/>
      <c r="AA54" s="82"/>
      <c r="AB54" s="82"/>
      <c r="AC54" s="80"/>
      <c r="AD54" s="36">
        <v>0</v>
      </c>
      <c r="AE54" s="35"/>
      <c r="AF54" s="36">
        <v>0</v>
      </c>
      <c r="AG54" s="35"/>
      <c r="AH54" s="28">
        <v>0</v>
      </c>
      <c r="AI54" s="42"/>
      <c r="AJ54" s="82"/>
      <c r="AK54" s="78"/>
      <c r="AL54" s="78"/>
      <c r="AM54" s="78"/>
      <c r="AN54" s="78"/>
      <c r="AO54" s="78"/>
      <c r="AP54" s="78"/>
      <c r="AQ54" s="33"/>
    </row>
    <row r="55" spans="1:43" ht="15" customHeight="1" x14ac:dyDescent="0.2">
      <c r="A55" s="32"/>
      <c r="B55" s="32"/>
      <c r="C55" s="222"/>
      <c r="D55" s="222"/>
      <c r="E55" s="222"/>
      <c r="F55" s="222"/>
      <c r="G55" s="222"/>
      <c r="H55" s="222"/>
      <c r="I55" s="222"/>
      <c r="J55" s="222"/>
      <c r="K55" s="222"/>
      <c r="L55" s="222"/>
      <c r="M55" s="222"/>
      <c r="N55" s="82"/>
      <c r="O55" s="331"/>
      <c r="P55" s="331"/>
      <c r="Q55" s="331"/>
      <c r="R55" s="331"/>
      <c r="S55" s="331"/>
      <c r="T55" s="331"/>
      <c r="U55" s="331"/>
      <c r="V55" s="331"/>
      <c r="W55" s="331"/>
      <c r="X55" s="33">
        <v>0</v>
      </c>
      <c r="Y55" s="34" t="s">
        <v>66</v>
      </c>
      <c r="Z55" s="79"/>
      <c r="AA55" s="82"/>
      <c r="AB55" s="82"/>
      <c r="AC55" s="80">
        <v>75</v>
      </c>
      <c r="AD55" s="36"/>
      <c r="AE55" s="35"/>
      <c r="AF55" s="36">
        <v>0</v>
      </c>
      <c r="AG55" s="35">
        <v>0</v>
      </c>
      <c r="AH55" s="28">
        <v>0</v>
      </c>
      <c r="AI55" s="42">
        <v>0</v>
      </c>
      <c r="AJ55" s="42">
        <v>0</v>
      </c>
      <c r="AK55" s="32">
        <v>0</v>
      </c>
      <c r="AL55" s="32">
        <v>0</v>
      </c>
      <c r="AM55" s="32">
        <v>0</v>
      </c>
      <c r="AN55" s="32">
        <v>0</v>
      </c>
      <c r="AO55" s="32">
        <v>0</v>
      </c>
      <c r="AP55" s="32"/>
      <c r="AQ55" s="33"/>
    </row>
    <row r="56" spans="1:43" ht="15" customHeight="1" x14ac:dyDescent="0.2">
      <c r="A56" s="32"/>
      <c r="B56" s="32"/>
      <c r="C56" s="222"/>
      <c r="D56" s="331"/>
      <c r="E56" s="331">
        <v>12</v>
      </c>
      <c r="F56" s="222"/>
      <c r="G56" s="222"/>
      <c r="H56" s="222"/>
      <c r="I56" s="331"/>
      <c r="J56" s="222"/>
      <c r="K56" s="222"/>
      <c r="L56" s="222"/>
      <c r="M56" s="222"/>
      <c r="N56" s="82"/>
      <c r="O56" s="331"/>
      <c r="P56" s="331"/>
      <c r="Q56" s="331"/>
      <c r="R56" s="331"/>
      <c r="S56" s="331"/>
      <c r="T56" s="331"/>
      <c r="U56" s="331"/>
      <c r="V56" s="331"/>
      <c r="W56" s="331"/>
      <c r="X56" s="33">
        <v>12</v>
      </c>
      <c r="Y56" s="34" t="s">
        <v>28</v>
      </c>
      <c r="Z56" s="79"/>
      <c r="AA56" s="82"/>
      <c r="AB56" s="82">
        <v>77.510000000000005</v>
      </c>
      <c r="AC56" s="80"/>
      <c r="AD56" s="36"/>
      <c r="AE56" s="35"/>
      <c r="AF56" s="36">
        <v>9.3012000000000015</v>
      </c>
      <c r="AG56" s="35"/>
      <c r="AH56" s="28">
        <v>0</v>
      </c>
      <c r="AI56" s="42"/>
      <c r="AJ56" s="32"/>
      <c r="AK56" s="32"/>
      <c r="AL56" s="32"/>
      <c r="AM56" s="32"/>
      <c r="AN56" s="32"/>
      <c r="AO56" s="32"/>
      <c r="AP56" s="32"/>
      <c r="AQ56" s="33"/>
    </row>
    <row r="57" spans="1:43" ht="15" customHeight="1" x14ac:dyDescent="0.2">
      <c r="A57" s="32"/>
      <c r="B57" s="32"/>
      <c r="C57" s="167"/>
      <c r="D57" s="167"/>
      <c r="E57" s="167"/>
      <c r="F57" s="167"/>
      <c r="G57" s="167"/>
      <c r="H57" s="167"/>
      <c r="I57" s="133"/>
      <c r="J57" s="167"/>
      <c r="K57" s="167"/>
      <c r="L57" s="167"/>
      <c r="M57" s="167"/>
      <c r="N57" s="38"/>
      <c r="O57" s="133"/>
      <c r="P57" s="133"/>
      <c r="Q57" s="133"/>
      <c r="R57" s="133"/>
      <c r="S57" s="133"/>
      <c r="T57" s="133"/>
      <c r="U57" s="133"/>
      <c r="V57" s="133"/>
      <c r="W57" s="133"/>
      <c r="X57" s="33">
        <v>0</v>
      </c>
      <c r="Y57" s="34" t="s">
        <v>120</v>
      </c>
      <c r="Z57" s="36"/>
      <c r="AA57" s="38"/>
      <c r="AB57" s="38"/>
      <c r="AC57" s="35"/>
      <c r="AD57" s="36">
        <v>0</v>
      </c>
      <c r="AE57" s="35"/>
      <c r="AF57" s="36">
        <v>0</v>
      </c>
      <c r="AG57" s="33"/>
      <c r="AH57" s="28"/>
      <c r="AI57" s="42"/>
      <c r="AJ57" s="32"/>
      <c r="AK57" s="32"/>
      <c r="AL57" s="32"/>
      <c r="AM57" s="32"/>
      <c r="AN57" s="32"/>
      <c r="AO57" s="32"/>
      <c r="AP57" s="32"/>
      <c r="AQ57" s="33"/>
    </row>
    <row r="58" spans="1:43" ht="15" customHeight="1" x14ac:dyDescent="0.2">
      <c r="A58" s="38"/>
      <c r="B58" s="38"/>
      <c r="C58" s="133"/>
      <c r="D58" s="133"/>
      <c r="E58" s="133"/>
      <c r="F58" s="133"/>
      <c r="G58" s="133"/>
      <c r="H58" s="133"/>
      <c r="I58" s="133"/>
      <c r="J58" s="133"/>
      <c r="K58" s="133"/>
      <c r="L58" s="133"/>
      <c r="M58" s="133"/>
      <c r="N58" s="133"/>
      <c r="O58" s="133"/>
      <c r="P58" s="133"/>
      <c r="Q58" s="133"/>
      <c r="R58" s="133"/>
      <c r="S58" s="133"/>
      <c r="T58" s="133"/>
      <c r="U58" s="133"/>
      <c r="V58" s="133"/>
      <c r="W58" s="133"/>
      <c r="X58" s="33">
        <v>0</v>
      </c>
      <c r="Y58" s="34" t="s">
        <v>118</v>
      </c>
      <c r="Z58" s="36"/>
      <c r="AA58" s="38"/>
      <c r="AB58" s="38"/>
      <c r="AC58" s="35"/>
      <c r="AD58" s="36"/>
      <c r="AE58" s="35"/>
      <c r="AF58" s="334">
        <v>0</v>
      </c>
      <c r="AG58" s="35"/>
      <c r="AH58" s="28"/>
      <c r="AI58" s="42"/>
      <c r="AJ58" s="32"/>
      <c r="AK58" s="32"/>
      <c r="AL58" s="32"/>
      <c r="AM58" s="32"/>
      <c r="AN58" s="32"/>
      <c r="AO58" s="32"/>
      <c r="AP58" s="32"/>
      <c r="AQ58" s="33"/>
    </row>
    <row r="59" spans="1:43" ht="15" customHeight="1" x14ac:dyDescent="0.2">
      <c r="A59" s="32"/>
      <c r="B59" s="32"/>
      <c r="C59" s="133"/>
      <c r="D59" s="133"/>
      <c r="E59" s="133"/>
      <c r="F59" s="133"/>
      <c r="G59" s="133"/>
      <c r="H59" s="133"/>
      <c r="I59" s="133"/>
      <c r="J59" s="133"/>
      <c r="K59" s="133"/>
      <c r="L59" s="133"/>
      <c r="M59" s="133"/>
      <c r="N59" s="133"/>
      <c r="O59" s="133"/>
      <c r="P59" s="133"/>
      <c r="Q59" s="133"/>
      <c r="R59" s="133"/>
      <c r="S59" s="133"/>
      <c r="T59" s="133"/>
      <c r="U59" s="133"/>
      <c r="V59" s="133"/>
      <c r="W59" s="133"/>
      <c r="X59" s="33">
        <v>0</v>
      </c>
      <c r="Y59" s="34" t="s">
        <v>119</v>
      </c>
      <c r="Z59" s="36"/>
      <c r="AA59" s="38"/>
      <c r="AB59" s="38"/>
      <c r="AC59" s="35"/>
      <c r="AD59" s="36"/>
      <c r="AE59" s="35"/>
      <c r="AF59" s="36">
        <v>0</v>
      </c>
      <c r="AG59" s="35"/>
      <c r="AH59" s="28"/>
      <c r="AI59" s="42"/>
      <c r="AJ59" s="32"/>
      <c r="AK59" s="32"/>
      <c r="AL59" s="32"/>
      <c r="AM59" s="32"/>
      <c r="AN59" s="32"/>
      <c r="AO59" s="32"/>
      <c r="AP59" s="32"/>
      <c r="AQ59" s="33"/>
    </row>
    <row r="60" spans="1:43" ht="15" customHeight="1" x14ac:dyDescent="0.2">
      <c r="A60" s="32"/>
      <c r="B60" s="32"/>
      <c r="C60" s="222"/>
      <c r="D60" s="222"/>
      <c r="E60" s="222"/>
      <c r="F60" s="222"/>
      <c r="G60" s="222"/>
      <c r="H60" s="222"/>
      <c r="I60" s="55"/>
      <c r="J60" s="222"/>
      <c r="K60" s="222"/>
      <c r="L60" s="331"/>
      <c r="M60" s="222"/>
      <c r="N60" s="331"/>
      <c r="O60" s="331"/>
      <c r="P60" s="331"/>
      <c r="Q60" s="331"/>
      <c r="R60" s="331"/>
      <c r="S60" s="331"/>
      <c r="T60" s="331"/>
      <c r="U60" s="331"/>
      <c r="V60" s="331"/>
      <c r="W60" s="331"/>
      <c r="X60" s="33">
        <v>0</v>
      </c>
      <c r="Y60" s="34" t="s">
        <v>234</v>
      </c>
      <c r="Z60" s="79"/>
      <c r="AA60" s="82"/>
      <c r="AB60" s="82"/>
      <c r="AC60" s="80"/>
      <c r="AD60" s="36"/>
      <c r="AE60" s="35"/>
      <c r="AF60" s="36">
        <v>0</v>
      </c>
      <c r="AG60" s="35"/>
      <c r="AH60" s="28">
        <v>0</v>
      </c>
      <c r="AI60" s="42"/>
      <c r="AJ60" s="32"/>
      <c r="AK60" s="32"/>
      <c r="AL60" s="32"/>
      <c r="AM60" s="32"/>
      <c r="AN60" s="32"/>
      <c r="AO60" s="32"/>
      <c r="AP60" s="32"/>
      <c r="AQ60" s="33"/>
    </row>
    <row r="61" spans="1:43" ht="15" customHeight="1" x14ac:dyDescent="0.2">
      <c r="A61" s="31"/>
      <c r="B61" s="32"/>
      <c r="C61" s="331">
        <v>347.9</v>
      </c>
      <c r="D61" s="331">
        <v>86.6</v>
      </c>
      <c r="E61" s="331">
        <v>1.3</v>
      </c>
      <c r="F61" s="222"/>
      <c r="G61" s="222"/>
      <c r="H61" s="222"/>
      <c r="I61" s="222"/>
      <c r="J61" s="222"/>
      <c r="K61" s="222"/>
      <c r="L61" s="222"/>
      <c r="M61" s="222"/>
      <c r="N61" s="331"/>
      <c r="O61" s="331"/>
      <c r="P61" s="331"/>
      <c r="Q61" s="331">
        <v>3.3</v>
      </c>
      <c r="R61" s="331"/>
      <c r="S61" s="331"/>
      <c r="T61" s="331"/>
      <c r="U61" s="331">
        <v>16.995000000000001</v>
      </c>
      <c r="V61" s="331"/>
      <c r="W61" s="331">
        <v>13.904999999999999</v>
      </c>
      <c r="X61" s="33">
        <v>470</v>
      </c>
      <c r="Y61" s="34" t="s">
        <v>37</v>
      </c>
      <c r="Z61" s="79">
        <v>22.33</v>
      </c>
      <c r="AA61" s="82"/>
      <c r="AB61" s="82">
        <v>59.97</v>
      </c>
      <c r="AC61" s="80"/>
      <c r="AD61" s="36">
        <v>104.95099999999998</v>
      </c>
      <c r="AE61" s="35"/>
      <c r="AF61" s="36">
        <v>281.85899999999998</v>
      </c>
      <c r="AG61" s="35"/>
      <c r="AH61" s="28">
        <v>0</v>
      </c>
      <c r="AI61" s="42"/>
      <c r="AJ61" s="32"/>
      <c r="AK61" s="32"/>
      <c r="AL61" s="32"/>
      <c r="AM61" s="32"/>
      <c r="AN61" s="32"/>
      <c r="AO61" s="32"/>
      <c r="AP61" s="32"/>
      <c r="AQ61" s="33"/>
    </row>
    <row r="62" spans="1:43" ht="15" customHeight="1" x14ac:dyDescent="0.2">
      <c r="A62" s="32"/>
      <c r="B62" s="32"/>
      <c r="C62" s="222"/>
      <c r="D62" s="222"/>
      <c r="E62" s="222"/>
      <c r="F62" s="222"/>
      <c r="G62" s="222"/>
      <c r="H62" s="222"/>
      <c r="I62" s="55"/>
      <c r="J62" s="222"/>
      <c r="K62" s="222"/>
      <c r="L62" s="222"/>
      <c r="M62" s="222"/>
      <c r="N62" s="222"/>
      <c r="O62" s="222"/>
      <c r="P62" s="222"/>
      <c r="Q62" s="222"/>
      <c r="R62" s="222"/>
      <c r="S62" s="222"/>
      <c r="T62" s="222"/>
      <c r="U62" s="222"/>
      <c r="V62" s="222"/>
      <c r="W62" s="222"/>
      <c r="X62" s="33">
        <v>0</v>
      </c>
      <c r="Y62" s="34" t="s">
        <v>115</v>
      </c>
      <c r="Z62" s="79"/>
      <c r="AA62" s="82"/>
      <c r="AB62" s="82"/>
      <c r="AC62" s="80">
        <v>75</v>
      </c>
      <c r="AD62" s="36"/>
      <c r="AE62" s="35"/>
      <c r="AF62" s="77">
        <v>-291.16019999999997</v>
      </c>
      <c r="AG62" s="35">
        <v>218.37015</v>
      </c>
      <c r="AH62" s="28">
        <v>218.37014999999997</v>
      </c>
      <c r="AI62" s="42">
        <v>136.93992106499999</v>
      </c>
      <c r="AJ62" s="42">
        <v>21.225578580000001</v>
      </c>
      <c r="AK62" s="32">
        <v>26.488299195</v>
      </c>
      <c r="AL62" s="32">
        <v>15.569791695000001</v>
      </c>
      <c r="AM62" s="32">
        <v>0</v>
      </c>
      <c r="AN62" s="32">
        <v>13.844667509999999</v>
      </c>
      <c r="AO62" s="32">
        <v>4.3018919549999994</v>
      </c>
      <c r="AP62" s="32"/>
      <c r="AQ62" s="33"/>
    </row>
    <row r="63" spans="1:43" ht="15" customHeight="1" x14ac:dyDescent="0.2">
      <c r="A63" s="32"/>
      <c r="B63" s="32"/>
      <c r="C63" s="222"/>
      <c r="D63" s="222"/>
      <c r="E63" s="222"/>
      <c r="F63" s="222"/>
      <c r="G63" s="222"/>
      <c r="H63" s="222"/>
      <c r="I63" s="331"/>
      <c r="J63" s="222"/>
      <c r="K63" s="222"/>
      <c r="L63" s="222"/>
      <c r="M63" s="222"/>
      <c r="N63" s="222"/>
      <c r="O63" s="222"/>
      <c r="P63" s="222"/>
      <c r="Q63" s="222"/>
      <c r="R63" s="222"/>
      <c r="S63" s="222"/>
      <c r="T63" s="222"/>
      <c r="U63" s="222"/>
      <c r="V63" s="222"/>
      <c r="W63" s="222"/>
      <c r="X63" s="33">
        <v>0</v>
      </c>
      <c r="Y63" s="34" t="s">
        <v>20</v>
      </c>
      <c r="Z63" s="79"/>
      <c r="AA63" s="82"/>
      <c r="AB63" s="82"/>
      <c r="AC63" s="80"/>
      <c r="AD63" s="31">
        <v>0</v>
      </c>
      <c r="AE63" s="33"/>
      <c r="AF63" s="31">
        <v>0</v>
      </c>
      <c r="AG63" s="33"/>
      <c r="AH63" s="28">
        <v>0</v>
      </c>
      <c r="AI63" s="42"/>
      <c r="AJ63" s="32"/>
      <c r="AK63" s="32"/>
      <c r="AL63" s="32"/>
      <c r="AM63" s="32"/>
      <c r="AN63" s="32"/>
      <c r="AO63" s="32"/>
      <c r="AP63" s="32"/>
      <c r="AQ63" s="33"/>
    </row>
    <row r="64" spans="1:43" ht="15" customHeight="1" x14ac:dyDescent="0.2">
      <c r="A64" s="32"/>
      <c r="B64" s="32"/>
      <c r="C64" s="222"/>
      <c r="D64" s="222"/>
      <c r="E64" s="222"/>
      <c r="F64" s="222"/>
      <c r="G64" s="222"/>
      <c r="H64" s="222"/>
      <c r="I64" s="222"/>
      <c r="J64" s="222"/>
      <c r="K64" s="222"/>
      <c r="L64" s="222"/>
      <c r="M64" s="222"/>
      <c r="N64" s="222"/>
      <c r="O64" s="331"/>
      <c r="P64" s="331"/>
      <c r="Q64" s="331"/>
      <c r="R64" s="331"/>
      <c r="S64" s="331"/>
      <c r="T64" s="331"/>
      <c r="U64" s="222"/>
      <c r="V64" s="222"/>
      <c r="W64" s="222"/>
      <c r="X64" s="33">
        <v>0</v>
      </c>
      <c r="Y64" s="34" t="s">
        <v>21</v>
      </c>
      <c r="Z64" s="79"/>
      <c r="AA64" s="82"/>
      <c r="AB64" s="82"/>
      <c r="AC64" s="80"/>
      <c r="AD64" s="31">
        <v>0</v>
      </c>
      <c r="AE64" s="33"/>
      <c r="AF64" s="31">
        <v>0</v>
      </c>
      <c r="AG64" s="33"/>
      <c r="AH64" s="28">
        <v>0</v>
      </c>
      <c r="AI64" s="42"/>
      <c r="AJ64" s="32"/>
      <c r="AK64" s="32"/>
      <c r="AL64" s="32"/>
      <c r="AM64" s="32"/>
      <c r="AN64" s="32"/>
      <c r="AO64" s="32"/>
      <c r="AP64" s="32"/>
      <c r="AQ64" s="33"/>
    </row>
    <row r="65" spans="1:43" ht="15" customHeight="1" x14ac:dyDescent="0.2">
      <c r="A65" s="32"/>
      <c r="B65" s="32"/>
      <c r="C65" s="222"/>
      <c r="D65" s="222"/>
      <c r="E65" s="222"/>
      <c r="F65" s="222"/>
      <c r="G65" s="222"/>
      <c r="H65" s="222"/>
      <c r="I65" s="331"/>
      <c r="J65" s="222"/>
      <c r="K65" s="222"/>
      <c r="L65" s="222"/>
      <c r="M65" s="222"/>
      <c r="N65" s="222"/>
      <c r="O65" s="222"/>
      <c r="P65" s="222"/>
      <c r="Q65" s="222"/>
      <c r="R65" s="222"/>
      <c r="S65" s="222"/>
      <c r="T65" s="222"/>
      <c r="U65" s="222"/>
      <c r="V65" s="222"/>
      <c r="W65" s="222"/>
      <c r="X65" s="33">
        <v>0</v>
      </c>
      <c r="Y65" s="34" t="s">
        <v>22</v>
      </c>
      <c r="Z65" s="79"/>
      <c r="AA65" s="82"/>
      <c r="AB65" s="82"/>
      <c r="AC65" s="80"/>
      <c r="AD65" s="31">
        <v>0</v>
      </c>
      <c r="AE65" s="33"/>
      <c r="AF65" s="31">
        <v>0</v>
      </c>
      <c r="AG65" s="33"/>
      <c r="AH65" s="28">
        <v>0</v>
      </c>
      <c r="AI65" s="42"/>
      <c r="AJ65" s="32"/>
      <c r="AK65" s="32"/>
      <c r="AL65" s="32"/>
      <c r="AM65" s="32"/>
      <c r="AN65" s="32"/>
      <c r="AO65" s="32"/>
      <c r="AP65" s="32"/>
      <c r="AQ65" s="33"/>
    </row>
    <row r="66" spans="1:43" ht="15" customHeight="1" x14ac:dyDescent="0.2">
      <c r="A66" s="32"/>
      <c r="B66" s="32"/>
      <c r="C66" s="38"/>
      <c r="D66" s="38"/>
      <c r="E66" s="38"/>
      <c r="F66" s="38"/>
      <c r="G66" s="38"/>
      <c r="H66" s="38"/>
      <c r="I66" s="38"/>
      <c r="J66" s="32"/>
      <c r="K66" s="32"/>
      <c r="L66" s="32"/>
      <c r="M66" s="32"/>
      <c r="N66" s="32"/>
      <c r="O66" s="32"/>
      <c r="P66" s="38"/>
      <c r="Q66" s="32"/>
      <c r="R66" s="32"/>
      <c r="S66" s="38"/>
      <c r="T66" s="32"/>
      <c r="U66" s="32"/>
      <c r="V66" s="38"/>
      <c r="W66" s="32"/>
      <c r="X66" s="33">
        <v>0</v>
      </c>
      <c r="Y66" s="34" t="s">
        <v>23</v>
      </c>
      <c r="Z66" s="79"/>
      <c r="AA66" s="82"/>
      <c r="AB66" s="82"/>
      <c r="AC66" s="80"/>
      <c r="AD66" s="31">
        <v>0</v>
      </c>
      <c r="AE66" s="33"/>
      <c r="AF66" s="31">
        <v>0</v>
      </c>
      <c r="AG66" s="33"/>
      <c r="AH66" s="28">
        <v>0</v>
      </c>
      <c r="AI66" s="42"/>
      <c r="AJ66" s="32"/>
      <c r="AK66" s="32"/>
      <c r="AL66" s="32"/>
      <c r="AM66" s="32"/>
      <c r="AN66" s="32"/>
      <c r="AO66" s="32"/>
      <c r="AP66" s="32"/>
      <c r="AQ66" s="33"/>
    </row>
    <row r="67" spans="1:43" ht="15" customHeight="1" x14ac:dyDescent="0.2">
      <c r="A67" s="32"/>
      <c r="B67" s="32"/>
      <c r="C67" s="38"/>
      <c r="D67" s="38"/>
      <c r="E67" s="38"/>
      <c r="F67" s="38"/>
      <c r="G67" s="38"/>
      <c r="H67" s="38"/>
      <c r="I67" s="38"/>
      <c r="J67" s="32"/>
      <c r="K67" s="32"/>
      <c r="L67" s="32"/>
      <c r="M67" s="32"/>
      <c r="N67" s="32"/>
      <c r="O67" s="32"/>
      <c r="P67" s="38"/>
      <c r="Q67" s="32"/>
      <c r="R67" s="32"/>
      <c r="S67" s="32"/>
      <c r="T67" s="32"/>
      <c r="U67" s="32"/>
      <c r="V67" s="38"/>
      <c r="W67" s="32"/>
      <c r="X67" s="33">
        <v>0</v>
      </c>
      <c r="Y67" s="34" t="s">
        <v>24</v>
      </c>
      <c r="Z67" s="79"/>
      <c r="AA67" s="82"/>
      <c r="AB67" s="82"/>
      <c r="AC67" s="80"/>
      <c r="AD67" s="31">
        <v>0</v>
      </c>
      <c r="AE67" s="33"/>
      <c r="AF67" s="31">
        <v>0</v>
      </c>
      <c r="AG67" s="33"/>
      <c r="AH67" s="28">
        <v>0</v>
      </c>
      <c r="AI67" s="42"/>
      <c r="AJ67" s="32"/>
      <c r="AK67" s="32"/>
      <c r="AL67" s="32"/>
      <c r="AM67" s="32"/>
      <c r="AN67" s="32"/>
      <c r="AO67" s="32"/>
      <c r="AP67" s="32"/>
      <c r="AQ67" s="33"/>
    </row>
    <row r="68" spans="1:43" ht="15" customHeight="1" x14ac:dyDescent="0.2">
      <c r="A68" s="32"/>
      <c r="B68" s="32"/>
      <c r="C68" s="38"/>
      <c r="D68" s="38"/>
      <c r="E68" s="38"/>
      <c r="F68" s="38"/>
      <c r="G68" s="38"/>
      <c r="H68" s="38"/>
      <c r="I68" s="38"/>
      <c r="J68" s="32"/>
      <c r="K68" s="32"/>
      <c r="L68" s="32"/>
      <c r="M68" s="32"/>
      <c r="N68" s="32"/>
      <c r="O68" s="32"/>
      <c r="P68" s="38"/>
      <c r="Q68" s="32"/>
      <c r="R68" s="32"/>
      <c r="S68" s="38"/>
      <c r="T68" s="32"/>
      <c r="U68" s="32"/>
      <c r="V68" s="38"/>
      <c r="W68" s="32"/>
      <c r="X68" s="33">
        <v>0</v>
      </c>
      <c r="Y68" s="34" t="s">
        <v>25</v>
      </c>
      <c r="Z68" s="79"/>
      <c r="AA68" s="82"/>
      <c r="AB68" s="82"/>
      <c r="AC68" s="80"/>
      <c r="AD68" s="31">
        <v>0</v>
      </c>
      <c r="AE68" s="46"/>
      <c r="AF68" s="79">
        <v>0</v>
      </c>
      <c r="AG68" s="33"/>
      <c r="AH68" s="28">
        <v>0</v>
      </c>
      <c r="AI68" s="42"/>
      <c r="AJ68" s="32"/>
      <c r="AK68" s="32"/>
      <c r="AL68" s="32"/>
      <c r="AM68" s="32"/>
      <c r="AN68" s="32"/>
      <c r="AO68" s="32"/>
      <c r="AP68" s="32"/>
      <c r="AQ68" s="33"/>
    </row>
    <row r="69" spans="1:43" ht="15" customHeight="1" x14ac:dyDescent="0.2">
      <c r="A69" s="32"/>
      <c r="B69" s="32"/>
      <c r="C69" s="32"/>
      <c r="D69" s="32"/>
      <c r="E69" s="32"/>
      <c r="F69" s="32"/>
      <c r="G69" s="32"/>
      <c r="H69" s="32"/>
      <c r="I69" s="32"/>
      <c r="J69" s="32"/>
      <c r="K69" s="32"/>
      <c r="L69" s="32"/>
      <c r="M69" s="32"/>
      <c r="N69" s="32"/>
      <c r="O69" s="32"/>
      <c r="P69" s="32"/>
      <c r="Q69" s="32"/>
      <c r="R69" s="32"/>
      <c r="S69" s="32"/>
      <c r="T69" s="32"/>
      <c r="U69" s="32"/>
      <c r="V69" s="38"/>
      <c r="W69" s="32"/>
      <c r="X69" s="33">
        <v>0</v>
      </c>
      <c r="Y69" s="170" t="s">
        <v>26</v>
      </c>
      <c r="Z69" s="77"/>
      <c r="AA69" s="78"/>
      <c r="AB69" s="78"/>
      <c r="AC69" s="49"/>
      <c r="AD69" s="31">
        <v>0</v>
      </c>
      <c r="AE69" s="80"/>
      <c r="AF69" s="77"/>
      <c r="AG69" s="33"/>
      <c r="AH69" s="28">
        <v>0</v>
      </c>
      <c r="AI69" s="42"/>
      <c r="AJ69" s="32"/>
      <c r="AK69" s="32"/>
      <c r="AL69" s="32"/>
      <c r="AM69" s="32"/>
      <c r="AN69" s="32">
        <v>0</v>
      </c>
      <c r="AO69" s="32"/>
      <c r="AP69" s="32"/>
      <c r="AQ69" s="33"/>
    </row>
    <row r="70" spans="1:43" ht="1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3">
        <v>0</v>
      </c>
      <c r="Y70" s="170" t="s">
        <v>27</v>
      </c>
      <c r="Z70" s="77"/>
      <c r="AA70" s="78"/>
      <c r="AB70" s="78"/>
      <c r="AC70" s="80"/>
      <c r="AD70" s="31"/>
      <c r="AE70" s="46"/>
      <c r="AF70" s="79"/>
      <c r="AG70" s="171"/>
      <c r="AH70" s="28">
        <v>0</v>
      </c>
      <c r="AI70" s="42"/>
      <c r="AJ70" s="32"/>
      <c r="AK70" s="32"/>
      <c r="AL70" s="32"/>
      <c r="AM70" s="32"/>
      <c r="AN70" s="32">
        <v>0</v>
      </c>
      <c r="AO70" s="32"/>
      <c r="AP70" s="32"/>
      <c r="AQ70" s="33"/>
    </row>
    <row r="71" spans="1:43" ht="15" customHeight="1" x14ac:dyDescent="0.2">
      <c r="A71" s="32"/>
      <c r="B71" s="32"/>
      <c r="C71" s="32"/>
      <c r="D71" s="32"/>
      <c r="E71" s="32"/>
      <c r="F71" s="32"/>
      <c r="G71" s="32"/>
      <c r="H71" s="32"/>
      <c r="I71" s="32"/>
      <c r="J71" s="32"/>
      <c r="K71" s="32"/>
      <c r="L71" s="32"/>
      <c r="M71" s="32"/>
      <c r="N71" s="32"/>
      <c r="O71" s="32"/>
      <c r="P71" s="38"/>
      <c r="Q71" s="32"/>
      <c r="R71" s="32"/>
      <c r="S71" s="32"/>
      <c r="T71" s="32"/>
      <c r="U71" s="32"/>
      <c r="V71" s="32"/>
      <c r="W71" s="32"/>
      <c r="X71" s="33">
        <v>0</v>
      </c>
      <c r="Y71" s="34" t="s">
        <v>67</v>
      </c>
      <c r="Z71" s="77"/>
      <c r="AA71" s="78"/>
      <c r="AB71" s="78"/>
      <c r="AC71" s="80">
        <v>75</v>
      </c>
      <c r="AD71" s="31"/>
      <c r="AE71" s="33"/>
      <c r="AF71" s="31">
        <v>0</v>
      </c>
      <c r="AG71" s="33">
        <v>0</v>
      </c>
      <c r="AH71" s="28">
        <v>0</v>
      </c>
      <c r="AI71" s="42">
        <v>0</v>
      </c>
      <c r="AJ71" s="42">
        <v>0</v>
      </c>
      <c r="AK71" s="32">
        <v>0</v>
      </c>
      <c r="AL71" s="32">
        <v>0</v>
      </c>
      <c r="AM71" s="32">
        <v>0</v>
      </c>
      <c r="AN71" s="32">
        <v>0</v>
      </c>
      <c r="AO71" s="32">
        <v>0</v>
      </c>
      <c r="AP71" s="32"/>
      <c r="AQ71" s="33"/>
    </row>
    <row r="72" spans="1:43" ht="15" customHeight="1" x14ac:dyDescent="0.2">
      <c r="A72" s="31"/>
      <c r="B72" s="32"/>
      <c r="C72" s="32"/>
      <c r="D72" s="38"/>
      <c r="E72" s="38"/>
      <c r="F72" s="82"/>
      <c r="G72" s="82"/>
      <c r="H72" s="82">
        <v>294.37</v>
      </c>
      <c r="I72" s="82"/>
      <c r="J72" s="82"/>
      <c r="K72" s="82"/>
      <c r="L72" s="82"/>
      <c r="M72" s="82"/>
      <c r="N72" s="82"/>
      <c r="O72" s="82"/>
      <c r="P72" s="82"/>
      <c r="Q72" s="32"/>
      <c r="R72" s="32"/>
      <c r="S72" s="32"/>
      <c r="T72" s="32"/>
      <c r="U72" s="32"/>
      <c r="V72" s="32"/>
      <c r="W72" s="32"/>
      <c r="X72" s="33">
        <v>294.37</v>
      </c>
      <c r="Y72" s="34" t="s">
        <v>68</v>
      </c>
      <c r="Z72" s="31"/>
      <c r="AA72" s="32">
        <v>20</v>
      </c>
      <c r="AB72" s="32"/>
      <c r="AC72" s="35"/>
      <c r="AD72" s="31"/>
      <c r="AE72" s="33"/>
      <c r="AF72" s="31"/>
      <c r="AG72" s="33"/>
      <c r="AH72" s="28">
        <v>58.873999999999995</v>
      </c>
      <c r="AI72" s="42"/>
      <c r="AJ72" s="32"/>
      <c r="AK72" s="32"/>
      <c r="AL72" s="32"/>
      <c r="AM72" s="32"/>
      <c r="AN72" s="32"/>
      <c r="AO72" s="32"/>
      <c r="AP72" s="32"/>
      <c r="AQ72" s="33">
        <v>58.873999999999995</v>
      </c>
    </row>
    <row r="73" spans="1:43" ht="15" customHeight="1" x14ac:dyDescent="0.2">
      <c r="A73" s="31"/>
      <c r="B73" s="32"/>
      <c r="C73" s="32"/>
      <c r="D73" s="38"/>
      <c r="E73" s="38"/>
      <c r="F73" s="82">
        <v>27.57</v>
      </c>
      <c r="G73" s="82"/>
      <c r="H73" s="82"/>
      <c r="I73" s="82"/>
      <c r="J73" s="82"/>
      <c r="K73" s="82"/>
      <c r="L73" s="82"/>
      <c r="M73" s="82"/>
      <c r="N73" s="82"/>
      <c r="O73" s="82"/>
      <c r="P73" s="82"/>
      <c r="Q73" s="32"/>
      <c r="R73" s="32"/>
      <c r="S73" s="32"/>
      <c r="T73" s="32"/>
      <c r="U73" s="32"/>
      <c r="V73" s="32"/>
      <c r="W73" s="32"/>
      <c r="X73" s="33">
        <v>27.57</v>
      </c>
      <c r="Y73" s="34" t="s">
        <v>69</v>
      </c>
      <c r="Z73" s="31"/>
      <c r="AA73" s="32">
        <v>25</v>
      </c>
      <c r="AB73" s="32"/>
      <c r="AC73" s="35"/>
      <c r="AD73" s="31"/>
      <c r="AE73" s="33"/>
      <c r="AF73" s="31"/>
      <c r="AG73" s="33"/>
      <c r="AH73" s="28">
        <v>6.8925000000000001</v>
      </c>
      <c r="AI73" s="42"/>
      <c r="AJ73" s="32"/>
      <c r="AK73" s="32"/>
      <c r="AL73" s="32"/>
      <c r="AM73" s="32"/>
      <c r="AN73" s="32"/>
      <c r="AO73" s="32"/>
      <c r="AP73" s="32"/>
      <c r="AQ73" s="33">
        <v>6.8925000000000001</v>
      </c>
    </row>
    <row r="74" spans="1:43" ht="15" customHeight="1" x14ac:dyDescent="0.2">
      <c r="A74" s="31"/>
      <c r="B74" s="32"/>
      <c r="C74" s="32"/>
      <c r="D74" s="38"/>
      <c r="E74" s="38"/>
      <c r="F74" s="82">
        <v>67.930000000000007</v>
      </c>
      <c r="G74" s="82"/>
      <c r="H74" s="82"/>
      <c r="I74" s="82"/>
      <c r="J74" s="82"/>
      <c r="K74" s="82"/>
      <c r="L74" s="82"/>
      <c r="M74" s="82"/>
      <c r="N74" s="82"/>
      <c r="O74" s="82"/>
      <c r="P74" s="82"/>
      <c r="Q74" s="32"/>
      <c r="R74" s="32"/>
      <c r="S74" s="32"/>
      <c r="T74" s="32"/>
      <c r="U74" s="32"/>
      <c r="V74" s="32"/>
      <c r="W74" s="32"/>
      <c r="X74" s="33">
        <v>67.930000000000007</v>
      </c>
      <c r="Y74" s="34" t="s">
        <v>121</v>
      </c>
      <c r="Z74" s="31"/>
      <c r="AA74" s="32">
        <v>25</v>
      </c>
      <c r="AB74" s="32"/>
      <c r="AC74" s="33"/>
      <c r="AD74" s="31"/>
      <c r="AE74" s="33"/>
      <c r="AF74" s="31"/>
      <c r="AG74" s="33"/>
      <c r="AH74" s="28">
        <v>16.982500000000002</v>
      </c>
      <c r="AI74" s="42"/>
      <c r="AJ74" s="32"/>
      <c r="AK74" s="32"/>
      <c r="AL74" s="32"/>
      <c r="AM74" s="32"/>
      <c r="AN74" s="32"/>
      <c r="AO74" s="32"/>
      <c r="AP74" s="32"/>
      <c r="AQ74" s="33">
        <v>16.982500000000002</v>
      </c>
    </row>
    <row r="75" spans="1:43" ht="15" customHeight="1" x14ac:dyDescent="0.2">
      <c r="A75" s="31"/>
      <c r="B75" s="32"/>
      <c r="C75" s="32"/>
      <c r="D75" s="38"/>
      <c r="E75" s="38"/>
      <c r="F75" s="82">
        <v>15.65</v>
      </c>
      <c r="G75" s="82"/>
      <c r="H75" s="82"/>
      <c r="I75" s="82"/>
      <c r="J75" s="82"/>
      <c r="K75" s="82"/>
      <c r="L75" s="82"/>
      <c r="M75" s="82"/>
      <c r="N75" s="82"/>
      <c r="O75" s="82"/>
      <c r="P75" s="82"/>
      <c r="Q75" s="32"/>
      <c r="R75" s="32"/>
      <c r="S75" s="32"/>
      <c r="T75" s="32"/>
      <c r="U75" s="32"/>
      <c r="V75" s="32"/>
      <c r="W75" s="32"/>
      <c r="X75" s="33">
        <v>15.65</v>
      </c>
      <c r="Y75" s="34" t="s">
        <v>9</v>
      </c>
      <c r="Z75" s="31"/>
      <c r="AA75" s="32">
        <v>33</v>
      </c>
      <c r="AB75" s="32"/>
      <c r="AC75" s="33"/>
      <c r="AD75" s="31"/>
      <c r="AE75" s="33"/>
      <c r="AF75" s="31"/>
      <c r="AG75" s="33"/>
      <c r="AH75" s="28">
        <v>5.1645000000000003</v>
      </c>
      <c r="AI75" s="42"/>
      <c r="AJ75" s="32"/>
      <c r="AK75" s="32"/>
      <c r="AL75" s="32"/>
      <c r="AM75" s="32"/>
      <c r="AN75" s="32"/>
      <c r="AO75" s="32"/>
      <c r="AP75" s="32"/>
      <c r="AQ75" s="33">
        <v>5.1645000000000003</v>
      </c>
    </row>
    <row r="76" spans="1:43" ht="15" customHeight="1" x14ac:dyDescent="0.2">
      <c r="A76" s="31"/>
      <c r="B76" s="32"/>
      <c r="C76" s="32"/>
      <c r="D76" s="38"/>
      <c r="E76" s="38"/>
      <c r="F76" s="82">
        <v>36.979999999999997</v>
      </c>
      <c r="G76" s="82"/>
      <c r="H76" s="82"/>
      <c r="I76" s="82"/>
      <c r="J76" s="82"/>
      <c r="K76" s="82"/>
      <c r="L76" s="82"/>
      <c r="M76" s="82"/>
      <c r="N76" s="82"/>
      <c r="O76" s="82"/>
      <c r="P76" s="82"/>
      <c r="Q76" s="32"/>
      <c r="R76" s="32"/>
      <c r="S76" s="32"/>
      <c r="T76" s="32"/>
      <c r="U76" s="32"/>
      <c r="V76" s="32"/>
      <c r="W76" s="32"/>
      <c r="X76" s="33">
        <v>36.979999999999997</v>
      </c>
      <c r="Y76" s="34" t="s">
        <v>70</v>
      </c>
      <c r="Z76" s="31"/>
      <c r="AA76" s="32">
        <v>33</v>
      </c>
      <c r="AB76" s="32"/>
      <c r="AC76" s="33"/>
      <c r="AD76" s="31"/>
      <c r="AE76" s="33"/>
      <c r="AF76" s="31"/>
      <c r="AG76" s="33"/>
      <c r="AH76" s="28">
        <v>12.203399999999998</v>
      </c>
      <c r="AI76" s="42"/>
      <c r="AJ76" s="32"/>
      <c r="AK76" s="32"/>
      <c r="AL76" s="32"/>
      <c r="AM76" s="32"/>
      <c r="AN76" s="32"/>
      <c r="AO76" s="32"/>
      <c r="AP76" s="32"/>
      <c r="AQ76" s="33">
        <v>12.203399999999998</v>
      </c>
    </row>
    <row r="77" spans="1:43" ht="15" customHeight="1" x14ac:dyDescent="0.2">
      <c r="A77" s="31"/>
      <c r="B77" s="32"/>
      <c r="C77" s="32"/>
      <c r="D77" s="38"/>
      <c r="E77" s="38"/>
      <c r="F77" s="37">
        <v>81.95</v>
      </c>
      <c r="G77" s="82"/>
      <c r="H77" s="82"/>
      <c r="I77" s="82"/>
      <c r="J77" s="82"/>
      <c r="K77" s="82"/>
      <c r="L77" s="82"/>
      <c r="M77" s="82"/>
      <c r="N77" s="82"/>
      <c r="O77" s="82"/>
      <c r="P77" s="82"/>
      <c r="Q77" s="32"/>
      <c r="R77" s="32"/>
      <c r="S77" s="32"/>
      <c r="T77" s="32"/>
      <c r="U77" s="32"/>
      <c r="V77" s="32"/>
      <c r="W77" s="32"/>
      <c r="X77" s="33">
        <v>81.95</v>
      </c>
      <c r="Y77" s="34" t="s">
        <v>10</v>
      </c>
      <c r="Z77" s="31"/>
      <c r="AA77" s="32">
        <v>33</v>
      </c>
      <c r="AB77" s="32"/>
      <c r="AC77" s="33"/>
      <c r="AD77" s="31"/>
      <c r="AE77" s="33"/>
      <c r="AF77" s="31"/>
      <c r="AG77" s="33"/>
      <c r="AH77" s="28">
        <v>27.043500000000002</v>
      </c>
      <c r="AI77" s="42"/>
      <c r="AJ77" s="32"/>
      <c r="AK77" s="32"/>
      <c r="AL77" s="32"/>
      <c r="AM77" s="32"/>
      <c r="AN77" s="32"/>
      <c r="AO77" s="32"/>
      <c r="AP77" s="32">
        <v>27.043500000000002</v>
      </c>
      <c r="AQ77" s="33"/>
    </row>
    <row r="78" spans="1:43" ht="15" customHeight="1" x14ac:dyDescent="0.2">
      <c r="A78" s="172"/>
      <c r="B78" s="173"/>
      <c r="C78" s="173"/>
      <c r="D78" s="174"/>
      <c r="E78" s="174"/>
      <c r="F78" s="102">
        <v>14.64</v>
      </c>
      <c r="G78" s="174"/>
      <c r="H78" s="174"/>
      <c r="I78" s="174"/>
      <c r="J78" s="174"/>
      <c r="K78" s="173"/>
      <c r="L78" s="173"/>
      <c r="M78" s="173"/>
      <c r="N78" s="173"/>
      <c r="O78" s="173"/>
      <c r="P78" s="173"/>
      <c r="Q78" s="173"/>
      <c r="R78" s="173"/>
      <c r="S78" s="173"/>
      <c r="T78" s="173"/>
      <c r="U78" s="173"/>
      <c r="V78" s="173"/>
      <c r="W78" s="173"/>
      <c r="X78" s="33">
        <v>14.64</v>
      </c>
      <c r="Y78" s="175" t="s">
        <v>32</v>
      </c>
      <c r="Z78" s="172"/>
      <c r="AA78" s="32">
        <v>33</v>
      </c>
      <c r="AB78" s="173"/>
      <c r="AC78" s="177"/>
      <c r="AD78" s="31">
        <v>0</v>
      </c>
      <c r="AE78" s="176"/>
      <c r="AF78" s="172"/>
      <c r="AG78" s="177"/>
      <c r="AH78" s="28">
        <v>4.8311999999999999</v>
      </c>
      <c r="AI78" s="178"/>
      <c r="AJ78" s="173"/>
      <c r="AK78" s="173"/>
      <c r="AL78" s="173"/>
      <c r="AM78" s="173"/>
      <c r="AN78" s="173"/>
      <c r="AO78" s="173"/>
      <c r="AP78" s="173"/>
      <c r="AQ78" s="33">
        <v>4.8311999999999999</v>
      </c>
    </row>
    <row r="79" spans="1:43" ht="15" customHeight="1" x14ac:dyDescent="0.2">
      <c r="A79" s="172"/>
      <c r="B79" s="173"/>
      <c r="C79" s="173"/>
      <c r="D79" s="174"/>
      <c r="E79" s="174"/>
      <c r="F79" s="174"/>
      <c r="G79" s="335">
        <v>105.22</v>
      </c>
      <c r="H79" s="38">
        <v>0.56000000000000005</v>
      </c>
      <c r="I79" s="174"/>
      <c r="J79" s="174"/>
      <c r="K79" s="173"/>
      <c r="L79" s="173"/>
      <c r="M79" s="173"/>
      <c r="N79" s="173"/>
      <c r="O79" s="173"/>
      <c r="P79" s="173"/>
      <c r="Q79" s="173"/>
      <c r="R79" s="173"/>
      <c r="S79" s="173"/>
      <c r="T79" s="173"/>
      <c r="U79" s="173"/>
      <c r="V79" s="173"/>
      <c r="W79" s="173"/>
      <c r="X79" s="33">
        <v>105.78</v>
      </c>
      <c r="Y79" s="175" t="s">
        <v>33</v>
      </c>
      <c r="Z79" s="172"/>
      <c r="AA79" s="32">
        <v>33</v>
      </c>
      <c r="AB79" s="173"/>
      <c r="AC79" s="177"/>
      <c r="AD79" s="172"/>
      <c r="AE79" s="177"/>
      <c r="AF79" s="172"/>
      <c r="AG79" s="177"/>
      <c r="AH79" s="28">
        <v>34.907400000000003</v>
      </c>
      <c r="AI79" s="178"/>
      <c r="AJ79" s="173"/>
      <c r="AK79" s="173"/>
      <c r="AL79" s="173"/>
      <c r="AM79" s="173"/>
      <c r="AN79" s="173"/>
      <c r="AO79" s="173"/>
      <c r="AP79" s="173"/>
      <c r="AQ79" s="33">
        <v>34.907400000000003</v>
      </c>
    </row>
    <row r="80" spans="1:43" ht="15" customHeight="1" thickBot="1" x14ac:dyDescent="0.25">
      <c r="A80" s="172"/>
      <c r="B80" s="173"/>
      <c r="C80" s="173"/>
      <c r="D80" s="102">
        <v>12.99</v>
      </c>
      <c r="E80" s="174"/>
      <c r="F80" s="102">
        <v>10.16</v>
      </c>
      <c r="G80" s="174"/>
      <c r="H80" s="174"/>
      <c r="I80" s="174"/>
      <c r="J80" s="174"/>
      <c r="K80" s="173"/>
      <c r="L80" s="173"/>
      <c r="M80" s="173"/>
      <c r="N80" s="173"/>
      <c r="O80" s="173"/>
      <c r="P80" s="173"/>
      <c r="Q80" s="173"/>
      <c r="R80" s="173"/>
      <c r="S80" s="173"/>
      <c r="T80" s="173"/>
      <c r="U80" s="173"/>
      <c r="V80" s="173"/>
      <c r="W80" s="173"/>
      <c r="X80" s="177">
        <v>23.15</v>
      </c>
      <c r="Y80" s="179" t="s">
        <v>11</v>
      </c>
      <c r="Z80" s="180"/>
      <c r="AA80" s="32">
        <v>33</v>
      </c>
      <c r="AB80" s="181"/>
      <c r="AC80" s="182"/>
      <c r="AD80" s="180"/>
      <c r="AE80" s="182"/>
      <c r="AF80" s="180"/>
      <c r="AG80" s="182"/>
      <c r="AH80" s="183">
        <v>7.6394999999999991</v>
      </c>
      <c r="AI80" s="184"/>
      <c r="AJ80" s="181"/>
      <c r="AK80" s="181"/>
      <c r="AL80" s="181"/>
      <c r="AM80" s="181"/>
      <c r="AN80" s="181"/>
      <c r="AO80" s="181"/>
      <c r="AP80" s="181"/>
      <c r="AQ80" s="33">
        <v>7.6394999999999991</v>
      </c>
    </row>
    <row r="81" spans="1:44" ht="15" customHeight="1" thickBot="1" x14ac:dyDescent="0.25">
      <c r="A81" s="185">
        <v>229.37326450971608</v>
      </c>
      <c r="B81" s="186">
        <v>34.119999999999997</v>
      </c>
      <c r="C81" s="186">
        <v>347.9</v>
      </c>
      <c r="D81" s="186">
        <v>102.58183999999999</v>
      </c>
      <c r="E81" s="186">
        <v>458.09000000000003</v>
      </c>
      <c r="F81" s="186">
        <v>254.87999999999997</v>
      </c>
      <c r="G81" s="186">
        <v>105.22</v>
      </c>
      <c r="H81" s="186">
        <v>294.93</v>
      </c>
      <c r="I81" s="186">
        <v>5.08</v>
      </c>
      <c r="J81" s="186">
        <v>24.89</v>
      </c>
      <c r="K81" s="186">
        <v>0</v>
      </c>
      <c r="L81" s="186">
        <v>0.36</v>
      </c>
      <c r="M81" s="186">
        <v>0</v>
      </c>
      <c r="N81" s="186">
        <v>0</v>
      </c>
      <c r="O81" s="186">
        <v>0</v>
      </c>
      <c r="P81" s="186">
        <v>0</v>
      </c>
      <c r="Q81" s="186">
        <v>71.59</v>
      </c>
      <c r="R81" s="186">
        <v>51.16</v>
      </c>
      <c r="S81" s="186">
        <v>0.96</v>
      </c>
      <c r="T81" s="186">
        <v>0</v>
      </c>
      <c r="U81" s="186">
        <v>16.995000000000001</v>
      </c>
      <c r="V81" s="186">
        <v>0</v>
      </c>
      <c r="W81" s="186">
        <v>13.904999999999999</v>
      </c>
      <c r="X81" s="187">
        <v>2012.0351045097161</v>
      </c>
      <c r="Y81" s="188" t="s">
        <v>2</v>
      </c>
      <c r="Z81" s="189"/>
      <c r="AA81" s="189"/>
      <c r="AB81" s="189"/>
      <c r="AC81" s="189"/>
      <c r="AD81" s="185">
        <v>2.8421709430404007E-14</v>
      </c>
      <c r="AE81" s="187">
        <v>332.66833036244805</v>
      </c>
      <c r="AF81" s="185">
        <v>0</v>
      </c>
      <c r="AG81" s="187">
        <v>218.37015</v>
      </c>
      <c r="AH81" s="188">
        <v>1140.9101782400005</v>
      </c>
      <c r="AI81" s="190">
        <v>675.95098586500012</v>
      </c>
      <c r="AJ81" s="186">
        <v>53.752448099999995</v>
      </c>
      <c r="AK81" s="186">
        <v>40.357955195000002</v>
      </c>
      <c r="AL81" s="186">
        <v>37.938316014999998</v>
      </c>
      <c r="AM81" s="186">
        <v>4.3799408</v>
      </c>
      <c r="AN81" s="186">
        <v>104.58584590999999</v>
      </c>
      <c r="AO81" s="186">
        <v>5.281891954999999</v>
      </c>
      <c r="AP81" s="186">
        <v>69.75454400000001</v>
      </c>
      <c r="AQ81" s="187">
        <v>148.90825040000001</v>
      </c>
    </row>
    <row r="82" spans="1:44" ht="15" customHeight="1" x14ac:dyDescent="0.25">
      <c r="A82" s="162">
        <v>54.590836953312426</v>
      </c>
      <c r="B82" s="163">
        <v>2.3030999999999997</v>
      </c>
      <c r="C82" s="163">
        <v>32.702599999999997</v>
      </c>
      <c r="D82" s="163">
        <v>8.0629326239999983</v>
      </c>
      <c r="E82" s="163">
        <v>33.898660000000007</v>
      </c>
      <c r="F82" s="163">
        <v>18.86112</v>
      </c>
      <c r="G82" s="163">
        <v>7.5758400000000004</v>
      </c>
      <c r="H82" s="163">
        <v>21.529889999999998</v>
      </c>
      <c r="I82" s="163">
        <v>0.28905200000000003</v>
      </c>
      <c r="J82" s="163">
        <v>0</v>
      </c>
      <c r="K82" s="163">
        <v>0</v>
      </c>
      <c r="L82" s="163">
        <v>0</v>
      </c>
      <c r="M82" s="163">
        <v>0</v>
      </c>
      <c r="N82" s="163">
        <v>0</v>
      </c>
      <c r="O82" s="163">
        <v>0</v>
      </c>
      <c r="P82" s="163">
        <v>0</v>
      </c>
      <c r="Q82" s="163">
        <v>0</v>
      </c>
      <c r="R82" s="163">
        <v>0</v>
      </c>
      <c r="S82" s="163">
        <v>0</v>
      </c>
      <c r="T82" s="163">
        <v>0</v>
      </c>
      <c r="U82" s="163">
        <v>0</v>
      </c>
      <c r="V82" s="163">
        <v>0</v>
      </c>
      <c r="W82" s="163">
        <v>1.1432690999999999</v>
      </c>
      <c r="X82" s="164">
        <v>180.95730067731242</v>
      </c>
      <c r="Y82" s="191" t="s">
        <v>744</v>
      </c>
      <c r="Z82" s="192">
        <v>9.6541453626393743</v>
      </c>
      <c r="AA82" s="193" t="s">
        <v>12</v>
      </c>
      <c r="AB82" s="193"/>
      <c r="AC82" s="358"/>
      <c r="AD82" s="169"/>
      <c r="AE82" s="169"/>
      <c r="AF82" s="169"/>
      <c r="AG82" s="169"/>
      <c r="AH82" s="169"/>
      <c r="AI82" s="169"/>
      <c r="AJ82" s="169"/>
      <c r="AK82" s="169"/>
      <c r="AL82" s="169"/>
      <c r="AM82" s="169"/>
      <c r="AN82" s="169"/>
      <c r="AO82" s="169"/>
      <c r="AP82" s="169"/>
      <c r="AQ82" s="169"/>
    </row>
    <row r="83" spans="1:44" ht="15" customHeight="1" x14ac:dyDescent="0.2">
      <c r="A83" s="31"/>
      <c r="B83" s="32"/>
      <c r="C83" s="32"/>
      <c r="D83" s="32"/>
      <c r="E83" s="32"/>
      <c r="F83" s="32"/>
      <c r="G83" s="32"/>
      <c r="H83" s="32"/>
      <c r="I83" s="32"/>
      <c r="J83" s="32"/>
      <c r="K83" s="32"/>
      <c r="L83" s="32"/>
      <c r="M83" s="32"/>
      <c r="N83" s="38"/>
      <c r="O83" s="82">
        <v>133</v>
      </c>
      <c r="P83" s="82">
        <v>333</v>
      </c>
      <c r="Q83" s="82">
        <v>358</v>
      </c>
      <c r="R83" s="82">
        <v>157</v>
      </c>
      <c r="S83" s="32"/>
      <c r="T83" s="32"/>
      <c r="U83" s="32"/>
      <c r="V83" s="32"/>
      <c r="W83" s="32"/>
      <c r="X83" s="33">
        <v>981</v>
      </c>
      <c r="Y83" s="28" t="s">
        <v>35</v>
      </c>
      <c r="Z83" s="25">
        <v>8.4380047723699381</v>
      </c>
      <c r="AA83" s="2" t="s">
        <v>204</v>
      </c>
      <c r="AB83" s="118"/>
      <c r="AC83" s="119"/>
      <c r="AD83" s="169"/>
      <c r="AE83" s="169"/>
      <c r="AF83" s="169"/>
      <c r="AG83" s="169"/>
      <c r="AH83" s="169"/>
      <c r="AI83" s="169"/>
      <c r="AJ83" s="169"/>
      <c r="AK83" s="169"/>
      <c r="AL83" s="169"/>
      <c r="AM83" s="169"/>
      <c r="AN83" s="169"/>
      <c r="AO83" s="169"/>
      <c r="AP83" s="169"/>
      <c r="AQ83" s="169"/>
    </row>
    <row r="84" spans="1:44" ht="15" customHeight="1" thickBot="1" x14ac:dyDescent="0.25">
      <c r="A84" s="180"/>
      <c r="B84" s="181"/>
      <c r="C84" s="181"/>
      <c r="D84" s="181"/>
      <c r="E84" s="181"/>
      <c r="F84" s="181"/>
      <c r="G84" s="181"/>
      <c r="H84" s="181"/>
      <c r="I84" s="181"/>
      <c r="J84" s="181"/>
      <c r="K84" s="181"/>
      <c r="L84" s="181"/>
      <c r="M84" s="181"/>
      <c r="N84" s="181"/>
      <c r="O84" s="181">
        <v>0</v>
      </c>
      <c r="P84" s="181">
        <v>0</v>
      </c>
      <c r="Q84" s="181">
        <v>19.997206703910617</v>
      </c>
      <c r="R84" s="181">
        <v>32.585987261146492</v>
      </c>
      <c r="S84" s="181"/>
      <c r="T84" s="181"/>
      <c r="U84" s="181"/>
      <c r="V84" s="181"/>
      <c r="W84" s="181"/>
      <c r="X84" s="182">
        <v>12.512742099898063</v>
      </c>
      <c r="Y84" s="183" t="s">
        <v>38</v>
      </c>
      <c r="Z84" s="336">
        <v>8.2481165277898665</v>
      </c>
      <c r="AA84" s="26" t="s">
        <v>236</v>
      </c>
      <c r="AB84" s="121"/>
      <c r="AC84" s="122"/>
      <c r="AD84" s="169"/>
      <c r="AE84" s="169"/>
      <c r="AF84" s="169"/>
      <c r="AG84" s="169"/>
      <c r="AH84" s="169"/>
      <c r="AI84" s="169"/>
      <c r="AJ84" s="169"/>
      <c r="AK84" s="169"/>
      <c r="AL84" s="169"/>
      <c r="AM84" s="169"/>
      <c r="AN84" s="169"/>
      <c r="AO84" s="169"/>
      <c r="AP84" s="169"/>
      <c r="AQ84" s="169"/>
    </row>
    <row r="85" spans="1:44" ht="15" customHeight="1" thickBo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row>
    <row r="86" spans="1:44" ht="17.25" customHeight="1" x14ac:dyDescent="0.2">
      <c r="A86" s="194" t="s">
        <v>122</v>
      </c>
      <c r="B86" s="866" t="s">
        <v>75</v>
      </c>
      <c r="C86" s="866" t="s">
        <v>76</v>
      </c>
      <c r="D86" s="866" t="s">
        <v>77</v>
      </c>
      <c r="E86" s="866" t="s">
        <v>78</v>
      </c>
      <c r="F86" s="866" t="s">
        <v>79</v>
      </c>
      <c r="G86" s="866" t="s">
        <v>80</v>
      </c>
      <c r="H86" s="866" t="s">
        <v>81</v>
      </c>
      <c r="I86" s="866" t="s">
        <v>82</v>
      </c>
      <c r="J86" s="866" t="s">
        <v>83</v>
      </c>
      <c r="K86" s="866" t="s">
        <v>84</v>
      </c>
      <c r="L86" s="866" t="s">
        <v>85</v>
      </c>
      <c r="M86" s="866" t="s">
        <v>86</v>
      </c>
      <c r="N86" s="866" t="s">
        <v>87</v>
      </c>
      <c r="O86" s="866" t="s">
        <v>88</v>
      </c>
      <c r="P86" s="866" t="s">
        <v>89</v>
      </c>
      <c r="Q86" s="866" t="s">
        <v>90</v>
      </c>
      <c r="R86" s="866" t="s">
        <v>91</v>
      </c>
      <c r="S86" s="866" t="s">
        <v>92</v>
      </c>
      <c r="T86" s="866" t="s">
        <v>93</v>
      </c>
      <c r="U86" s="866" t="s">
        <v>94</v>
      </c>
      <c r="V86" s="866" t="s">
        <v>95</v>
      </c>
      <c r="W86" s="869" t="s">
        <v>96</v>
      </c>
      <c r="X86" s="3"/>
      <c r="Y86" s="3"/>
      <c r="Z86" s="3"/>
      <c r="AA86" s="3"/>
      <c r="AB86" s="3"/>
      <c r="AC86" s="3"/>
      <c r="AD86" s="3"/>
      <c r="AE86" s="3"/>
      <c r="AF86" s="3"/>
      <c r="AG86" s="3"/>
      <c r="AH86" s="3"/>
      <c r="AI86" s="3"/>
      <c r="AJ86" s="3"/>
      <c r="AK86" s="3"/>
      <c r="AL86" s="3"/>
      <c r="AM86" s="3"/>
      <c r="AN86" s="3"/>
      <c r="AO86" s="3"/>
      <c r="AP86" s="3"/>
      <c r="AQ86" s="3"/>
    </row>
    <row r="87" spans="1:44" x14ac:dyDescent="0.2">
      <c r="A87" s="195">
        <v>0</v>
      </c>
      <c r="B87" s="867"/>
      <c r="C87" s="867"/>
      <c r="D87" s="867"/>
      <c r="E87" s="867"/>
      <c r="F87" s="867"/>
      <c r="G87" s="867"/>
      <c r="H87" s="867"/>
      <c r="I87" s="867"/>
      <c r="J87" s="867"/>
      <c r="K87" s="867"/>
      <c r="L87" s="867"/>
      <c r="M87" s="867"/>
      <c r="N87" s="867"/>
      <c r="O87" s="867"/>
      <c r="P87" s="867"/>
      <c r="Q87" s="867"/>
      <c r="R87" s="867"/>
      <c r="S87" s="867"/>
      <c r="T87" s="867"/>
      <c r="U87" s="867"/>
      <c r="V87" s="867"/>
      <c r="W87" s="870"/>
      <c r="X87" s="3"/>
      <c r="Y87" s="3"/>
      <c r="Z87" s="3"/>
      <c r="AA87" s="3"/>
      <c r="AB87" s="3"/>
      <c r="AC87" s="3"/>
      <c r="AD87" s="3"/>
      <c r="AE87" s="3"/>
      <c r="AF87" s="3"/>
      <c r="AG87" s="3"/>
      <c r="AH87" s="3"/>
      <c r="AI87" s="3"/>
      <c r="AJ87" s="3"/>
      <c r="AK87" s="3"/>
      <c r="AL87" s="3"/>
      <c r="AM87" s="3"/>
      <c r="AN87" s="3"/>
      <c r="AO87" s="3"/>
      <c r="AP87" s="3"/>
      <c r="AQ87" s="3"/>
    </row>
    <row r="88" spans="1:44" ht="123" customHeight="1" thickBot="1" x14ac:dyDescent="0.25">
      <c r="A88" s="196" t="s">
        <v>123</v>
      </c>
      <c r="B88" s="868"/>
      <c r="C88" s="868"/>
      <c r="D88" s="868"/>
      <c r="E88" s="868"/>
      <c r="F88" s="868"/>
      <c r="G88" s="868"/>
      <c r="H88" s="868"/>
      <c r="I88" s="868"/>
      <c r="J88" s="868"/>
      <c r="K88" s="868"/>
      <c r="L88" s="868"/>
      <c r="M88" s="868"/>
      <c r="N88" s="868"/>
      <c r="O88" s="868"/>
      <c r="P88" s="868"/>
      <c r="Q88" s="868"/>
      <c r="R88" s="868"/>
      <c r="S88" s="868"/>
      <c r="T88" s="868"/>
      <c r="U88" s="868"/>
      <c r="V88" s="868"/>
      <c r="W88" s="871"/>
      <c r="X88" s="3"/>
      <c r="Y88" s="3"/>
      <c r="Z88" s="3"/>
      <c r="AA88" s="3"/>
      <c r="AB88" s="3"/>
      <c r="AC88" s="3"/>
      <c r="AD88" s="3"/>
      <c r="AE88" s="3"/>
      <c r="AF88" s="3"/>
      <c r="AG88" s="3"/>
      <c r="AH88" s="3"/>
      <c r="AI88" s="3"/>
      <c r="AJ88" s="3"/>
      <c r="AK88" s="3"/>
      <c r="AL88" s="3"/>
      <c r="AM88" s="3"/>
      <c r="AN88" s="3"/>
      <c r="AO88" s="3"/>
      <c r="AP88" s="3"/>
      <c r="AQ88" s="3"/>
    </row>
    <row r="89" spans="1:44" s="202" customFormat="1" ht="15" customHeight="1" thickBot="1" x14ac:dyDescent="0.25">
      <c r="A89" s="406">
        <v>238</v>
      </c>
      <c r="B89" s="47">
        <v>67.5</v>
      </c>
      <c r="C89" s="47">
        <v>94</v>
      </c>
      <c r="D89" s="47">
        <v>78.599999999999994</v>
      </c>
      <c r="E89" s="47">
        <v>74</v>
      </c>
      <c r="F89" s="47">
        <v>74</v>
      </c>
      <c r="G89" s="47">
        <v>72</v>
      </c>
      <c r="H89" s="47">
        <v>73</v>
      </c>
      <c r="I89" s="47">
        <v>56.9</v>
      </c>
      <c r="J89" s="197"/>
      <c r="K89" s="197"/>
      <c r="L89" s="197"/>
      <c r="M89" s="197"/>
      <c r="N89" s="198"/>
      <c r="O89" s="197"/>
      <c r="P89" s="197"/>
      <c r="Q89" s="197"/>
      <c r="R89" s="197"/>
      <c r="S89" s="197"/>
      <c r="T89" s="197"/>
      <c r="U89" s="197"/>
      <c r="V89" s="198"/>
      <c r="W89" s="48">
        <v>82.22</v>
      </c>
      <c r="X89" s="199" t="s">
        <v>295</v>
      </c>
      <c r="Y89" s="200"/>
      <c r="Z89" s="201"/>
      <c r="AA89" s="201"/>
      <c r="AB89" s="201"/>
      <c r="AC89" s="201"/>
      <c r="AD89" s="201"/>
      <c r="AE89" s="201"/>
      <c r="AF89" s="201"/>
      <c r="AG89" s="201"/>
      <c r="AH89" s="201"/>
      <c r="AI89" s="201"/>
      <c r="AJ89" s="201"/>
      <c r="AK89" s="201"/>
      <c r="AL89" s="201"/>
      <c r="AM89" s="201"/>
      <c r="AN89" s="201"/>
      <c r="AO89" s="201"/>
      <c r="AP89" s="201"/>
      <c r="AQ89" s="201"/>
    </row>
    <row r="90" spans="1:44" x14ac:dyDescent="0.2">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row>
    <row r="91" spans="1:44" x14ac:dyDescent="0.2">
      <c r="Y91" s="165"/>
    </row>
    <row r="92" spans="1:44" x14ac:dyDescent="0.2">
      <c r="Y92" s="3"/>
    </row>
    <row r="93" spans="1:44" ht="12.75" customHeight="1" x14ac:dyDescent="0.3">
      <c r="A93" s="204"/>
      <c r="Y93" s="165"/>
    </row>
    <row r="95" spans="1:44" x14ac:dyDescent="0.2">
      <c r="Y95" s="165"/>
    </row>
    <row r="96" spans="1:44" x14ac:dyDescent="0.2">
      <c r="Y96" s="165"/>
    </row>
  </sheetData>
  <mergeCells count="30">
    <mergeCell ref="D1:E1"/>
    <mergeCell ref="Y1:Y2"/>
    <mergeCell ref="X3:Z4"/>
    <mergeCell ref="A6:X6"/>
    <mergeCell ref="Z6:AC6"/>
    <mergeCell ref="AF6:AG6"/>
    <mergeCell ref="AI6:AQ6"/>
    <mergeCell ref="B86:B88"/>
    <mergeCell ref="C86:C88"/>
    <mergeCell ref="D86:D88"/>
    <mergeCell ref="E86:E88"/>
    <mergeCell ref="F86:F88"/>
    <mergeCell ref="G86:G88"/>
    <mergeCell ref="H86:H88"/>
    <mergeCell ref="I86:I88"/>
    <mergeCell ref="AD6:AE6"/>
    <mergeCell ref="J86:J88"/>
    <mergeCell ref="K86:K88"/>
    <mergeCell ref="L86:L88"/>
    <mergeCell ref="M86:M88"/>
    <mergeCell ref="N86:N88"/>
    <mergeCell ref="O86:O88"/>
    <mergeCell ref="V86:V88"/>
    <mergeCell ref="W86:W88"/>
    <mergeCell ref="P86:P88"/>
    <mergeCell ref="Q86:Q88"/>
    <mergeCell ref="R86:R88"/>
    <mergeCell ref="S86:S88"/>
    <mergeCell ref="T86:T88"/>
    <mergeCell ref="U86:U88"/>
  </mergeCells>
  <printOptions horizontalCentered="1" verticalCentered="1" gridLines="1"/>
  <pageMargins left="0.19685039370078741" right="0.19685039370078741" top="0.98425196850393704" bottom="0.55118110236220474" header="0" footer="0"/>
  <pageSetup paperSize="8" scale="48" orientation="landscape" r:id="rId1"/>
  <headerFooter alignWithMargins="0">
    <oddFooter>&amp;R&amp;F &amp;T &amp;D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B11B8-54C4-4AA3-B42A-BA6F1272DB13}">
  <sheetPr codeName="Ark7">
    <tabColor theme="0"/>
  </sheetPr>
  <dimension ref="A1:Y76"/>
  <sheetViews>
    <sheetView zoomScale="115" zoomScaleNormal="115" workbookViewId="0">
      <selection activeCell="E7" sqref="E7"/>
    </sheetView>
  </sheetViews>
  <sheetFormatPr defaultColWidth="9.140625" defaultRowHeight="12.75" x14ac:dyDescent="0.2"/>
  <cols>
    <col min="1" max="1" width="49.140625" style="1" customWidth="1"/>
    <col min="2" max="2" width="16.140625" style="1" customWidth="1"/>
    <col min="3" max="3" width="16.7109375" style="1" customWidth="1"/>
    <col min="4" max="4" width="9.7109375" style="1" customWidth="1"/>
    <col min="5" max="5" width="15.7109375" style="1" customWidth="1"/>
    <col min="6" max="6" width="15.7109375" style="1" hidden="1" customWidth="1"/>
    <col min="7" max="7" width="17.28515625" style="1" bestFit="1" customWidth="1"/>
    <col min="8" max="8" width="17.5703125" style="1" customWidth="1"/>
    <col min="9" max="9" width="83" style="1" bestFit="1" customWidth="1"/>
    <col min="10" max="10" width="11.5703125" style="1" customWidth="1"/>
    <col min="11" max="11" width="6.85546875" style="1" customWidth="1"/>
    <col min="12" max="14" width="9.140625" style="1"/>
    <col min="15" max="15" width="17.85546875" style="1" customWidth="1"/>
    <col min="16" max="16" width="11.85546875" style="1" customWidth="1"/>
    <col min="17" max="24" width="9.140625" style="1"/>
    <col min="25" max="25" width="34.28515625" style="1" bestFit="1" customWidth="1"/>
    <col min="26" max="16384" width="9.140625" style="1"/>
  </cols>
  <sheetData>
    <row r="1" spans="1:25" s="285" customFormat="1" ht="27" customHeight="1" x14ac:dyDescent="0.35">
      <c r="A1" s="284" t="s">
        <v>257</v>
      </c>
    </row>
    <row r="2" spans="1:25" x14ac:dyDescent="0.2">
      <c r="O2" s="210"/>
    </row>
    <row r="3" spans="1:25" ht="15.75" x14ac:dyDescent="0.3">
      <c r="A3" s="87" t="s">
        <v>749</v>
      </c>
      <c r="B3" s="220">
        <v>1990</v>
      </c>
      <c r="C3" s="220">
        <v>2018</v>
      </c>
      <c r="D3" s="220" t="s">
        <v>237</v>
      </c>
      <c r="E3" s="220" t="s">
        <v>336</v>
      </c>
      <c r="F3" s="220" t="s">
        <v>238</v>
      </c>
      <c r="G3" s="220" t="s">
        <v>337</v>
      </c>
      <c r="I3" s="211"/>
      <c r="O3" s="210"/>
    </row>
    <row r="4" spans="1:25" x14ac:dyDescent="0.2">
      <c r="A4" s="221" t="s">
        <v>239</v>
      </c>
      <c r="B4" s="413">
        <v>32.917426746042786</v>
      </c>
      <c r="C4" s="222">
        <v>22.626656807791221</v>
      </c>
      <c r="D4" s="222">
        <v>22.626656807791221</v>
      </c>
      <c r="E4" s="222">
        <v>16.853896807791223</v>
      </c>
      <c r="F4" s="222">
        <v>22.626656807791221</v>
      </c>
      <c r="G4" s="222">
        <v>15.436606807791222</v>
      </c>
      <c r="L4" s="87"/>
      <c r="O4" s="210"/>
      <c r="P4" s="212"/>
      <c r="U4" s="87"/>
    </row>
    <row r="5" spans="1:25" ht="15" x14ac:dyDescent="0.25">
      <c r="A5" s="221" t="s">
        <v>240</v>
      </c>
      <c r="B5" s="413">
        <v>44.815992968384784</v>
      </c>
      <c r="C5" s="222">
        <v>43.817303002151661</v>
      </c>
      <c r="D5" s="222">
        <v>43.817303002151661</v>
      </c>
      <c r="E5" s="78">
        <v>38.047278715215</v>
      </c>
      <c r="F5" s="222">
        <v>43.817303002151661</v>
      </c>
      <c r="G5" s="222">
        <v>34.131060105237182</v>
      </c>
      <c r="H5" s="87"/>
      <c r="I5" s="363"/>
      <c r="J5" s="364"/>
    </row>
    <row r="6" spans="1:25" x14ac:dyDescent="0.2">
      <c r="A6" s="221" t="s">
        <v>242</v>
      </c>
      <c r="B6" s="413">
        <v>3.3550980474745908</v>
      </c>
      <c r="C6" s="222">
        <v>3.0668436428289767</v>
      </c>
      <c r="D6" s="222">
        <v>3.0668436428289767</v>
      </c>
      <c r="E6" s="222">
        <v>3.0668436428289767</v>
      </c>
      <c r="F6" s="222">
        <v>3.0668436428289767</v>
      </c>
      <c r="G6" s="222">
        <v>3.0668436428289767</v>
      </c>
    </row>
    <row r="7" spans="1:25" x14ac:dyDescent="0.2">
      <c r="A7" s="221" t="s">
        <v>241</v>
      </c>
      <c r="B7" s="413">
        <v>25.695256972357882</v>
      </c>
      <c r="C7" s="222">
        <v>26.244097902853667</v>
      </c>
      <c r="D7" s="222">
        <v>25.055504244708612</v>
      </c>
      <c r="E7" s="222">
        <v>6.0923118125137314</v>
      </c>
      <c r="F7" s="222">
        <v>25.055504244708612</v>
      </c>
      <c r="G7" s="222">
        <v>-9.0362439860331527</v>
      </c>
      <c r="V7" s="87"/>
      <c r="X7" s="87"/>
    </row>
    <row r="8" spans="1:25" x14ac:dyDescent="0.2">
      <c r="A8" s="221" t="s">
        <v>243</v>
      </c>
      <c r="B8" s="413">
        <v>6.933431804625708</v>
      </c>
      <c r="C8" s="222">
        <v>4.4982693458751406</v>
      </c>
      <c r="D8" s="222">
        <v>3.9479406637552472</v>
      </c>
      <c r="E8" s="222">
        <v>3.497940663755247</v>
      </c>
      <c r="F8" s="222">
        <v>2.2969546173955671</v>
      </c>
      <c r="G8" s="222">
        <v>3.497940663755247</v>
      </c>
    </row>
    <row r="9" spans="1:25" x14ac:dyDescent="0.2">
      <c r="A9" s="223" t="s">
        <v>147</v>
      </c>
      <c r="B9" s="224">
        <v>113.71720653888575</v>
      </c>
      <c r="C9" s="225">
        <v>100.25317070150066</v>
      </c>
      <c r="D9" s="225">
        <v>98.514248361235715</v>
      </c>
      <c r="E9" s="225">
        <v>67.558271642104174</v>
      </c>
      <c r="F9" s="225">
        <v>96.863262314876039</v>
      </c>
      <c r="G9" s="225">
        <v>47.096207233579477</v>
      </c>
      <c r="U9" s="87"/>
      <c r="Y9" s="117"/>
    </row>
    <row r="10" spans="1:25" x14ac:dyDescent="0.2">
      <c r="A10" s="226" t="s">
        <v>244</v>
      </c>
      <c r="B10" s="227"/>
      <c r="H10" s="65"/>
    </row>
    <row r="11" spans="1:25" x14ac:dyDescent="0.2">
      <c r="A11" s="227"/>
      <c r="B11" s="227"/>
      <c r="H11" s="65"/>
    </row>
    <row r="12" spans="1:25" x14ac:dyDescent="0.2">
      <c r="A12" s="227"/>
      <c r="B12" s="227"/>
      <c r="H12" s="65"/>
    </row>
    <row r="13" spans="1:25" x14ac:dyDescent="0.2">
      <c r="A13" s="227"/>
      <c r="B13" s="227"/>
      <c r="H13" s="65"/>
    </row>
    <row r="14" spans="1:25" x14ac:dyDescent="0.2">
      <c r="A14" s="227"/>
      <c r="B14" s="227"/>
      <c r="H14" s="65"/>
    </row>
    <row r="15" spans="1:25" x14ac:dyDescent="0.2">
      <c r="A15" s="227"/>
      <c r="B15" s="227"/>
      <c r="H15" s="65"/>
    </row>
    <row r="16" spans="1:25" x14ac:dyDescent="0.2">
      <c r="A16" s="227"/>
      <c r="B16" s="227"/>
      <c r="H16" s="65"/>
    </row>
    <row r="17" spans="1:16" x14ac:dyDescent="0.2">
      <c r="A17" s="227"/>
      <c r="B17" s="227"/>
      <c r="H17" s="65"/>
    </row>
    <row r="18" spans="1:16" x14ac:dyDescent="0.2">
      <c r="A18" s="227"/>
      <c r="B18" s="227"/>
      <c r="H18" s="65"/>
    </row>
    <row r="19" spans="1:16" x14ac:dyDescent="0.2">
      <c r="A19" s="227"/>
      <c r="B19" s="227"/>
      <c r="H19" s="65"/>
      <c r="I19" s="366"/>
    </row>
    <row r="20" spans="1:16" x14ac:dyDescent="0.2">
      <c r="A20" s="227"/>
      <c r="B20" s="227"/>
      <c r="H20" s="65"/>
      <c r="P20" s="87"/>
    </row>
    <row r="21" spans="1:16" x14ac:dyDescent="0.2">
      <c r="A21" s="227"/>
      <c r="B21" s="227"/>
      <c r="H21" s="65"/>
      <c r="P21" s="117"/>
    </row>
    <row r="22" spans="1:16" x14ac:dyDescent="0.2">
      <c r="A22" s="227"/>
      <c r="B22" s="227"/>
      <c r="H22" s="65"/>
      <c r="O22" s="87"/>
      <c r="P22" s="117"/>
    </row>
    <row r="23" spans="1:16" x14ac:dyDescent="0.2">
      <c r="A23" s="227"/>
      <c r="B23" s="227"/>
      <c r="H23" s="65"/>
      <c r="I23" s="366"/>
    </row>
    <row r="24" spans="1:16" x14ac:dyDescent="0.2">
      <c r="A24" s="227"/>
      <c r="B24" s="227"/>
      <c r="H24" s="65"/>
      <c r="M24" s="87"/>
      <c r="N24" s="87"/>
    </row>
    <row r="25" spans="1:16" x14ac:dyDescent="0.2">
      <c r="A25" s="227"/>
      <c r="B25" s="227"/>
      <c r="H25" s="65"/>
    </row>
    <row r="26" spans="1:16" x14ac:dyDescent="0.2">
      <c r="A26" s="227"/>
      <c r="B26" s="227"/>
      <c r="H26" s="65"/>
    </row>
    <row r="27" spans="1:16" x14ac:dyDescent="0.2">
      <c r="A27" s="227"/>
      <c r="B27" s="227"/>
      <c r="H27" s="65"/>
    </row>
    <row r="28" spans="1:16" x14ac:dyDescent="0.2">
      <c r="A28" s="227"/>
      <c r="B28" s="227"/>
      <c r="H28" s="65"/>
    </row>
    <row r="29" spans="1:16" x14ac:dyDescent="0.2">
      <c r="A29" s="227"/>
      <c r="B29" s="227"/>
      <c r="H29" s="65"/>
    </row>
    <row r="30" spans="1:16" x14ac:dyDescent="0.2">
      <c r="A30" s="227"/>
      <c r="B30" s="227"/>
      <c r="H30" s="65"/>
    </row>
    <row r="31" spans="1:16" x14ac:dyDescent="0.2">
      <c r="A31" s="227"/>
      <c r="B31" s="227"/>
      <c r="H31" s="65"/>
    </row>
    <row r="32" spans="1:16" x14ac:dyDescent="0.2">
      <c r="A32" s="227"/>
      <c r="B32" s="227"/>
      <c r="H32" s="65"/>
    </row>
    <row r="33" spans="1:20" x14ac:dyDescent="0.2">
      <c r="A33" s="227"/>
      <c r="B33" s="227"/>
      <c r="H33" s="65"/>
    </row>
    <row r="34" spans="1:20" x14ac:dyDescent="0.2">
      <c r="A34" s="227"/>
      <c r="B34" s="227"/>
      <c r="H34" s="65"/>
    </row>
    <row r="35" spans="1:20" x14ac:dyDescent="0.2">
      <c r="A35" s="227"/>
      <c r="B35" s="227"/>
      <c r="H35" s="65"/>
    </row>
    <row r="36" spans="1:20" x14ac:dyDescent="0.2">
      <c r="A36" s="227"/>
      <c r="B36" s="227"/>
      <c r="H36" s="65"/>
    </row>
    <row r="37" spans="1:20" x14ac:dyDescent="0.2">
      <c r="A37" s="227"/>
      <c r="B37" s="227"/>
      <c r="H37" s="65"/>
    </row>
    <row r="38" spans="1:20" x14ac:dyDescent="0.2">
      <c r="A38" s="227"/>
      <c r="B38" s="227"/>
      <c r="H38" s="65"/>
      <c r="T38" s="228"/>
    </row>
    <row r="39" spans="1:20" x14ac:dyDescent="0.2">
      <c r="A39" s="227"/>
      <c r="B39" s="227"/>
      <c r="H39" s="65"/>
    </row>
    <row r="40" spans="1:20" x14ac:dyDescent="0.2">
      <c r="A40" s="227"/>
      <c r="B40" s="227"/>
      <c r="H40" s="65"/>
    </row>
    <row r="44" spans="1:20" s="397" customFormat="1" ht="18" x14ac:dyDescent="0.25">
      <c r="A44" s="400" t="s">
        <v>562</v>
      </c>
    </row>
    <row r="46" spans="1:20" ht="15" x14ac:dyDescent="0.25">
      <c r="A46" s="363" t="s">
        <v>321</v>
      </c>
    </row>
    <row r="48" spans="1:20" x14ac:dyDescent="0.2">
      <c r="A48" s="87" t="s">
        <v>322</v>
      </c>
      <c r="B48" s="401">
        <v>485.1875</v>
      </c>
      <c r="D48" s="401">
        <v>485.1875</v>
      </c>
      <c r="E48" s="401"/>
      <c r="F48" s="401"/>
    </row>
    <row r="49" spans="1:8" x14ac:dyDescent="0.2">
      <c r="A49" s="1" t="s">
        <v>296</v>
      </c>
      <c r="B49" s="402">
        <v>38.814999999999998</v>
      </c>
      <c r="C49" s="1" t="s">
        <v>297</v>
      </c>
      <c r="D49" s="402">
        <v>58.222499999999997</v>
      </c>
      <c r="E49" s="402"/>
      <c r="F49" s="402"/>
    </row>
    <row r="51" spans="1:8" x14ac:dyDescent="0.2">
      <c r="A51" s="87" t="s">
        <v>301</v>
      </c>
      <c r="B51" s="364"/>
    </row>
    <row r="52" spans="1:8" x14ac:dyDescent="0.2">
      <c r="A52" s="64">
        <v>-30.622018759372793</v>
      </c>
      <c r="B52" s="364"/>
    </row>
    <row r="53" spans="1:8" x14ac:dyDescent="0.2">
      <c r="B53" s="364"/>
    </row>
    <row r="54" spans="1:8" x14ac:dyDescent="0.2">
      <c r="A54" s="87" t="s">
        <v>298</v>
      </c>
      <c r="B54" s="364"/>
    </row>
    <row r="55" spans="1:8" ht="16.5" thickBot="1" x14ac:dyDescent="0.35">
      <c r="A55" s="1">
        <v>2030</v>
      </c>
      <c r="B55" s="365">
        <v>-1.1885936581450549</v>
      </c>
      <c r="C55" s="87" t="s">
        <v>750</v>
      </c>
    </row>
    <row r="56" spans="1:8" ht="17.25" thickTop="1" thickBot="1" x14ac:dyDescent="0.35">
      <c r="A56" s="1">
        <v>2050</v>
      </c>
      <c r="B56" s="365">
        <v>-1.7828904872175824</v>
      </c>
      <c r="C56" s="87" t="s">
        <v>750</v>
      </c>
    </row>
    <row r="57" spans="1:8" ht="13.5" thickTop="1" x14ac:dyDescent="0.2"/>
    <row r="59" spans="1:8" s="397" customFormat="1" ht="18" x14ac:dyDescent="0.25">
      <c r="A59" s="400" t="s">
        <v>564</v>
      </c>
    </row>
    <row r="61" spans="1:8" x14ac:dyDescent="0.2">
      <c r="A61" s="366" t="s">
        <v>323</v>
      </c>
    </row>
    <row r="63" spans="1:8" ht="15.75" x14ac:dyDescent="0.3">
      <c r="A63" s="87" t="s">
        <v>309</v>
      </c>
      <c r="B63" s="87" t="s">
        <v>299</v>
      </c>
      <c r="C63" s="117">
        <v>0</v>
      </c>
      <c r="D63" s="87" t="s">
        <v>300</v>
      </c>
      <c r="E63" s="87"/>
      <c r="F63" s="87"/>
      <c r="G63" s="55">
        <v>0</v>
      </c>
      <c r="H63" s="87" t="s">
        <v>751</v>
      </c>
    </row>
    <row r="64" spans="1:8" ht="15.75" x14ac:dyDescent="0.3">
      <c r="A64" s="87" t="s">
        <v>310</v>
      </c>
      <c r="B64" s="87" t="s">
        <v>299</v>
      </c>
      <c r="C64" s="117">
        <v>0</v>
      </c>
      <c r="D64" s="87" t="s">
        <v>300</v>
      </c>
      <c r="E64" s="87"/>
      <c r="F64" s="87"/>
      <c r="G64" s="55">
        <v>0</v>
      </c>
      <c r="H64" s="87" t="s">
        <v>752</v>
      </c>
    </row>
    <row r="65" spans="1:8" x14ac:dyDescent="0.2">
      <c r="A65" s="87"/>
    </row>
    <row r="66" spans="1:8" ht="16.5" thickBot="1" x14ac:dyDescent="0.35">
      <c r="A66" s="87"/>
      <c r="D66" s="87" t="s">
        <v>311</v>
      </c>
      <c r="E66" s="87"/>
      <c r="F66" s="87"/>
      <c r="G66" s="370">
        <v>0</v>
      </c>
      <c r="H66" s="87" t="s">
        <v>753</v>
      </c>
    </row>
    <row r="67" spans="1:8" ht="17.25" thickTop="1" thickBot="1" x14ac:dyDescent="0.35">
      <c r="A67" s="87"/>
      <c r="G67" s="367">
        <v>0</v>
      </c>
      <c r="H67" s="87" t="s">
        <v>754</v>
      </c>
    </row>
    <row r="68" spans="1:8" ht="13.5" thickTop="1" x14ac:dyDescent="0.2"/>
    <row r="69" spans="1:8" s="397" customFormat="1" ht="18" x14ac:dyDescent="0.25">
      <c r="A69" s="400" t="s">
        <v>563</v>
      </c>
    </row>
    <row r="71" spans="1:8" x14ac:dyDescent="0.2">
      <c r="A71" s="366" t="s">
        <v>498</v>
      </c>
    </row>
    <row r="73" spans="1:8" ht="16.5" thickBot="1" x14ac:dyDescent="0.35">
      <c r="A73" s="1">
        <v>2030</v>
      </c>
      <c r="B73" s="367">
        <v>-0.55032868211989339</v>
      </c>
      <c r="C73" s="87" t="s">
        <v>750</v>
      </c>
    </row>
    <row r="74" spans="1:8" ht="17.25" thickTop="1" thickBot="1" x14ac:dyDescent="0.35">
      <c r="A74" s="1">
        <v>2050</v>
      </c>
      <c r="B74" s="367">
        <v>-1.6509860463596802</v>
      </c>
      <c r="C74" s="87" t="s">
        <v>750</v>
      </c>
    </row>
    <row r="75" spans="1:8" ht="13.5" thickTop="1" x14ac:dyDescent="0.2"/>
    <row r="76" spans="1:8" x14ac:dyDescent="0.2">
      <c r="A76" s="228" t="s">
        <v>312</v>
      </c>
    </row>
  </sheetData>
  <pageMargins left="0.7" right="0.7" top="0.75" bottom="0.75" header="0.3" footer="0.3"/>
  <pageSetup paperSize="9"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E93F3-0BF7-46C4-9F56-7DE27E9444B2}">
  <sheetPr codeName="Ark8"/>
  <dimension ref="A1:AI194"/>
  <sheetViews>
    <sheetView showGridLines="0" zoomScaleNormal="100" workbookViewId="0">
      <selection activeCell="F21" sqref="F21"/>
    </sheetView>
  </sheetViews>
  <sheetFormatPr defaultColWidth="9.140625" defaultRowHeight="12.75" x14ac:dyDescent="0.2"/>
  <cols>
    <col min="1" max="1" width="43.5703125" style="1" bestFit="1" customWidth="1"/>
    <col min="2" max="2" width="15.28515625" style="1" customWidth="1"/>
    <col min="3" max="4" width="15.42578125" style="1" customWidth="1"/>
    <col min="5" max="5" width="14.7109375" style="1" customWidth="1"/>
    <col min="6" max="6" width="15.28515625" style="1" customWidth="1"/>
    <col min="7" max="8" width="14" style="1" customWidth="1"/>
    <col min="9" max="9" width="16.28515625" style="1" customWidth="1"/>
    <col min="10" max="10" width="13.28515625" style="1" bestFit="1" customWidth="1"/>
    <col min="11" max="11" width="20.42578125" style="1" customWidth="1"/>
    <col min="12" max="12" width="16.5703125" style="1" customWidth="1"/>
    <col min="13" max="13" width="9.140625" style="1"/>
    <col min="14" max="14" width="33.7109375" style="1" customWidth="1"/>
    <col min="15" max="15" width="16.28515625" style="1" customWidth="1"/>
    <col min="16" max="16" width="14.7109375" style="1" customWidth="1"/>
    <col min="17" max="17" width="14.42578125" style="1" customWidth="1"/>
    <col min="18" max="18" width="14.28515625" style="1" customWidth="1"/>
    <col min="19" max="19" width="15.28515625" style="1" customWidth="1"/>
    <col min="20" max="20" width="18.42578125" style="1" customWidth="1"/>
    <col min="21" max="21" width="9.140625" style="1"/>
    <col min="22" max="23" width="9.140625" style="1" customWidth="1"/>
    <col min="24" max="31" width="9.140625" style="1"/>
    <col min="32" max="32" width="36.7109375" style="1" customWidth="1"/>
    <col min="33" max="33" width="14.7109375" style="1" customWidth="1"/>
    <col min="34" max="34" width="16.140625" style="1" customWidth="1"/>
    <col min="35" max="35" width="15.140625" style="1" customWidth="1"/>
    <col min="36" max="16384" width="9.140625" style="1"/>
  </cols>
  <sheetData>
    <row r="1" spans="1:21" s="284" customFormat="1" ht="23.25" x14ac:dyDescent="0.35">
      <c r="A1" s="286" t="s">
        <v>258</v>
      </c>
      <c r="B1" s="286"/>
      <c r="I1" s="287"/>
    </row>
    <row r="3" spans="1:21" s="4" customFormat="1" ht="14.25" x14ac:dyDescent="0.25">
      <c r="A3" s="209" t="s">
        <v>338</v>
      </c>
      <c r="B3" s="878" t="s">
        <v>746</v>
      </c>
      <c r="C3" s="879"/>
      <c r="D3" s="879"/>
      <c r="E3" s="879"/>
      <c r="F3" s="879"/>
      <c r="G3" s="880"/>
      <c r="H3" s="434"/>
      <c r="K3" s="398" t="s">
        <v>48</v>
      </c>
      <c r="L3" s="211"/>
      <c r="M3" s="211"/>
      <c r="N3" s="435"/>
      <c r="O3" s="434"/>
      <c r="P3" s="434"/>
      <c r="Q3" s="434"/>
      <c r="R3" s="434"/>
      <c r="S3" s="434"/>
      <c r="T3" s="434"/>
      <c r="U3" s="743"/>
    </row>
    <row r="4" spans="1:21" s="4" customFormat="1" ht="25.5" x14ac:dyDescent="0.2">
      <c r="A4" s="230"/>
      <c r="B4" s="231">
        <v>1990</v>
      </c>
      <c r="C4" s="209">
        <v>2018</v>
      </c>
      <c r="D4" s="229" t="s">
        <v>214</v>
      </c>
      <c r="E4" s="849" t="s">
        <v>726</v>
      </c>
      <c r="F4" s="849" t="s">
        <v>215</v>
      </c>
      <c r="G4" s="849" t="s">
        <v>727</v>
      </c>
      <c r="H4" s="435"/>
      <c r="K4" s="399">
        <v>22626</v>
      </c>
      <c r="L4" s="117"/>
      <c r="M4" s="117"/>
      <c r="N4" s="743"/>
      <c r="O4" s="434"/>
      <c r="P4" s="434"/>
      <c r="Q4" s="434"/>
      <c r="R4" s="434"/>
      <c r="S4" s="434"/>
      <c r="T4" s="434"/>
      <c r="U4" s="743"/>
    </row>
    <row r="5" spans="1:21" s="4" customFormat="1" x14ac:dyDescent="0.2">
      <c r="A5" s="230" t="s">
        <v>153</v>
      </c>
      <c r="B5" s="232">
        <v>29.3965</v>
      </c>
      <c r="C5" s="232">
        <v>4.6393999999999993</v>
      </c>
      <c r="D5" s="232">
        <v>1.0400255999999997</v>
      </c>
      <c r="E5" s="232">
        <v>0</v>
      </c>
      <c r="F5" s="232">
        <v>0</v>
      </c>
      <c r="G5" s="232">
        <v>0</v>
      </c>
      <c r="H5" s="267"/>
      <c r="N5" s="743"/>
      <c r="O5" s="267"/>
      <c r="P5" s="267"/>
      <c r="Q5" s="267"/>
      <c r="R5" s="267"/>
      <c r="S5" s="267"/>
      <c r="T5" s="267"/>
      <c r="U5" s="743"/>
    </row>
    <row r="6" spans="1:21" s="4" customFormat="1" x14ac:dyDescent="0.2">
      <c r="A6" s="230" t="s">
        <v>154</v>
      </c>
      <c r="B6" s="32">
        <v>41.636829099999993</v>
      </c>
      <c r="C6" s="32">
        <v>13.776513126000001</v>
      </c>
      <c r="D6" s="32">
        <v>9.4455835488000019</v>
      </c>
      <c r="E6" s="32">
        <v>9.3826872968954067</v>
      </c>
      <c r="F6" s="32">
        <v>8.8552345770000009</v>
      </c>
      <c r="G6" s="32">
        <v>0</v>
      </c>
      <c r="H6" s="436"/>
      <c r="N6" s="743"/>
      <c r="O6" s="436"/>
      <c r="P6" s="436"/>
      <c r="Q6" s="436"/>
      <c r="R6" s="267"/>
      <c r="S6" s="436"/>
      <c r="T6" s="436"/>
      <c r="U6" s="743"/>
    </row>
    <row r="7" spans="1:21" s="4" customFormat="1" x14ac:dyDescent="0.2">
      <c r="A7" s="230" t="s">
        <v>245</v>
      </c>
      <c r="B7" s="32">
        <v>6.3452706239999994</v>
      </c>
      <c r="C7" s="32">
        <v>1.0760900000000002</v>
      </c>
      <c r="D7" s="32">
        <v>1.0760900000000002</v>
      </c>
      <c r="E7" s="32">
        <v>1.0760900000000002</v>
      </c>
      <c r="F7" s="32">
        <v>1.0760900000000002</v>
      </c>
      <c r="G7" s="32">
        <v>1.0760900000000002</v>
      </c>
      <c r="H7" s="436"/>
      <c r="J7" s="874" t="s">
        <v>333</v>
      </c>
      <c r="K7" s="874"/>
      <c r="L7" s="874"/>
      <c r="N7" s="743"/>
      <c r="O7" s="436"/>
      <c r="P7" s="436"/>
      <c r="Q7" s="436"/>
      <c r="R7" s="267"/>
      <c r="S7" s="436"/>
      <c r="T7" s="436"/>
      <c r="U7" s="743"/>
    </row>
    <row r="8" spans="1:21" s="4" customFormat="1" ht="13.5" thickBot="1" x14ac:dyDescent="0.25">
      <c r="A8" s="230" t="s">
        <v>156</v>
      </c>
      <c r="B8" s="32">
        <v>48.987864000000002</v>
      </c>
      <c r="C8" s="32">
        <v>62.177844999999991</v>
      </c>
      <c r="D8" s="32">
        <v>55.828191504806988</v>
      </c>
      <c r="E8" s="32">
        <v>36.485510411235495</v>
      </c>
      <c r="F8" s="32">
        <v>35.771904159198073</v>
      </c>
      <c r="G8" s="32">
        <v>18.467690267768479</v>
      </c>
      <c r="H8" s="436"/>
      <c r="J8" s="423"/>
      <c r="K8" s="424">
        <v>2030</v>
      </c>
      <c r="L8" s="425">
        <v>2050</v>
      </c>
      <c r="N8" s="743"/>
      <c r="O8" s="436"/>
      <c r="P8" s="436"/>
      <c r="Q8" s="436"/>
      <c r="R8" s="267"/>
      <c r="S8" s="436"/>
      <c r="T8" s="436"/>
      <c r="U8" s="743"/>
    </row>
    <row r="9" spans="1:21" s="4" customFormat="1" x14ac:dyDescent="0.2">
      <c r="A9" s="230" t="s">
        <v>691</v>
      </c>
      <c r="B9" s="32">
        <v>0</v>
      </c>
      <c r="C9" s="32">
        <v>0</v>
      </c>
      <c r="D9" s="833">
        <v>0</v>
      </c>
      <c r="E9" s="833">
        <v>-34.136921768722111</v>
      </c>
      <c r="F9" s="32">
        <v>0</v>
      </c>
      <c r="G9" s="833">
        <v>-34.136921768722111</v>
      </c>
      <c r="H9" s="434"/>
      <c r="I9" s="1"/>
      <c r="J9" s="823"/>
      <c r="K9" s="824"/>
      <c r="M9" s="743"/>
      <c r="N9" s="436"/>
      <c r="O9" s="436"/>
      <c r="P9" s="436"/>
      <c r="Q9" s="267"/>
      <c r="R9" s="436"/>
      <c r="S9" s="436"/>
      <c r="T9" s="743"/>
    </row>
    <row r="10" spans="1:21" s="4" customFormat="1" ht="15.75" x14ac:dyDescent="0.3">
      <c r="A10" s="230" t="s">
        <v>157</v>
      </c>
      <c r="B10" s="32">
        <v>54.590836953312426</v>
      </c>
      <c r="C10" s="32">
        <v>9.9185098537309635</v>
      </c>
      <c r="D10" s="32">
        <v>0</v>
      </c>
      <c r="E10" s="32">
        <v>0</v>
      </c>
      <c r="F10" s="32">
        <v>0</v>
      </c>
      <c r="G10" s="32">
        <v>0</v>
      </c>
      <c r="H10" s="436"/>
      <c r="J10" s="426" t="s">
        <v>755</v>
      </c>
      <c r="K10" s="427">
        <v>88.402352164859465</v>
      </c>
      <c r="L10" s="428">
        <v>0</v>
      </c>
      <c r="N10" s="743"/>
      <c r="O10" s="436"/>
      <c r="P10" s="436"/>
      <c r="Q10" s="436"/>
      <c r="R10" s="436"/>
      <c r="S10" s="436"/>
      <c r="T10" s="436"/>
      <c r="U10" s="743"/>
    </row>
    <row r="11" spans="1:21" s="4" customFormat="1" x14ac:dyDescent="0.2">
      <c r="A11" s="230" t="s">
        <v>246</v>
      </c>
      <c r="B11" s="32">
        <v>103.42867668678545</v>
      </c>
      <c r="C11" s="32">
        <v>92.688057712796549</v>
      </c>
      <c r="D11" s="32">
        <v>91.499464054651497</v>
      </c>
      <c r="E11" s="32">
        <v>60.993487335519958</v>
      </c>
      <c r="F11" s="32">
        <v>91.499464054651497</v>
      </c>
      <c r="G11" s="32">
        <v>40.531422926995248</v>
      </c>
      <c r="H11" s="436"/>
      <c r="J11" s="429" t="s">
        <v>334</v>
      </c>
      <c r="K11" s="430">
        <v>3.9071135934261232</v>
      </c>
      <c r="L11" s="431">
        <v>0</v>
      </c>
      <c r="N11" s="743"/>
      <c r="O11" s="436"/>
      <c r="P11" s="436"/>
      <c r="Q11" s="436"/>
      <c r="R11" s="436"/>
      <c r="S11" s="436"/>
      <c r="T11" s="436"/>
      <c r="U11" s="743"/>
    </row>
    <row r="12" spans="1:21" s="4" customFormat="1" x14ac:dyDescent="0.2">
      <c r="A12" s="834" t="s">
        <v>242</v>
      </c>
      <c r="B12" s="32">
        <v>3.3550980474745908</v>
      </c>
      <c r="C12" s="32">
        <v>3.0668436428289767</v>
      </c>
      <c r="D12" s="32">
        <v>3.0668436428289767</v>
      </c>
      <c r="E12" s="32">
        <v>3.0668436428289767</v>
      </c>
      <c r="F12" s="32">
        <v>3.0668436428289767</v>
      </c>
      <c r="G12" s="32">
        <v>3.0668436428289767</v>
      </c>
      <c r="H12" s="436"/>
      <c r="J12" s="1"/>
      <c r="K12" s="1"/>
      <c r="L12" s="1"/>
      <c r="N12" s="743"/>
      <c r="O12" s="436"/>
      <c r="P12" s="436"/>
      <c r="Q12" s="436"/>
      <c r="R12" s="436"/>
      <c r="S12" s="436"/>
      <c r="T12" s="436"/>
      <c r="U12" s="743"/>
    </row>
    <row r="13" spans="1:21" s="4" customFormat="1" x14ac:dyDescent="0.2">
      <c r="A13" s="230" t="s">
        <v>243</v>
      </c>
      <c r="B13" s="32">
        <v>6.933431804625708</v>
      </c>
      <c r="C13" s="32">
        <v>4.4982693458751406</v>
      </c>
      <c r="D13" s="32">
        <v>3.9479406637552472</v>
      </c>
      <c r="E13" s="32">
        <v>3.497940663755247</v>
      </c>
      <c r="F13" s="32">
        <v>2.2969546173955671</v>
      </c>
      <c r="G13" s="32">
        <v>3.497940663755247</v>
      </c>
      <c r="H13" s="436"/>
      <c r="M13" s="1"/>
      <c r="N13" s="743"/>
      <c r="O13" s="436"/>
      <c r="P13" s="436"/>
      <c r="Q13" s="436"/>
      <c r="R13" s="436"/>
      <c r="S13" s="436"/>
      <c r="T13" s="436"/>
      <c r="U13" s="743"/>
    </row>
    <row r="14" spans="1:21" s="4" customFormat="1" x14ac:dyDescent="0.2">
      <c r="A14" s="233" t="s">
        <v>147</v>
      </c>
      <c r="B14" s="234">
        <v>294.67450721619815</v>
      </c>
      <c r="C14" s="235">
        <v>191.84152868123164</v>
      </c>
      <c r="D14" s="235">
        <v>165.90413901484271</v>
      </c>
      <c r="E14" s="235">
        <v>80.365637581512971</v>
      </c>
      <c r="F14" s="235">
        <v>142.56649105107411</v>
      </c>
      <c r="G14" s="235">
        <v>32.503065732625842</v>
      </c>
      <c r="H14" s="762"/>
      <c r="J14" s="874" t="s">
        <v>248</v>
      </c>
      <c r="K14" s="874"/>
      <c r="L14" s="874"/>
      <c r="N14" s="435"/>
      <c r="O14" s="803"/>
      <c r="P14" s="803"/>
      <c r="Q14" s="803"/>
      <c r="R14" s="803"/>
      <c r="S14" s="803"/>
      <c r="T14" s="803"/>
      <c r="U14" s="743"/>
    </row>
    <row r="15" spans="1:21" s="4" customFormat="1" ht="13.5" thickBot="1" x14ac:dyDescent="0.25">
      <c r="A15" s="209" t="s">
        <v>247</v>
      </c>
      <c r="B15" s="236">
        <v>13.023711978087073</v>
      </c>
      <c r="C15" s="236">
        <v>8.4788088341391159</v>
      </c>
      <c r="D15" s="236">
        <v>7.3324555385327814</v>
      </c>
      <c r="E15" s="236">
        <v>3.5519153885579851</v>
      </c>
      <c r="F15" s="236">
        <v>6.3010028750585221</v>
      </c>
      <c r="G15" s="236">
        <v>1.4365360970841439</v>
      </c>
      <c r="H15" s="437"/>
      <c r="J15" s="423"/>
      <c r="K15" s="424" t="s">
        <v>214</v>
      </c>
      <c r="L15" s="745" t="s">
        <v>215</v>
      </c>
      <c r="N15" s="435"/>
      <c r="O15" s="437"/>
      <c r="P15" s="437"/>
      <c r="Q15" s="437"/>
      <c r="R15" s="437"/>
      <c r="S15" s="437"/>
      <c r="T15" s="437"/>
      <c r="U15" s="743"/>
    </row>
    <row r="16" spans="1:21" ht="15.75" x14ac:dyDescent="0.3">
      <c r="A16" s="219" t="s">
        <v>721</v>
      </c>
      <c r="B16" s="219"/>
      <c r="C16" s="78">
        <v>102.83297853496651</v>
      </c>
      <c r="D16" s="78">
        <v>128.77036820135544</v>
      </c>
      <c r="E16" s="78">
        <v>214.30886963468518</v>
      </c>
      <c r="F16" s="78">
        <v>152.10801616512404</v>
      </c>
      <c r="G16" s="78">
        <v>262.17144148357232</v>
      </c>
      <c r="J16" s="426" t="s">
        <v>755</v>
      </c>
      <c r="K16" s="427">
        <v>77.501786849983247</v>
      </c>
      <c r="L16" s="432">
        <v>142.56649105107408</v>
      </c>
      <c r="N16" s="416"/>
      <c r="O16" s="416"/>
      <c r="P16" s="416"/>
      <c r="Q16" s="416"/>
      <c r="R16" s="416"/>
      <c r="S16" s="416"/>
      <c r="T16" s="416"/>
      <c r="U16" s="416"/>
    </row>
    <row r="17" spans="1:35" x14ac:dyDescent="0.2">
      <c r="A17" s="219" t="s">
        <v>720</v>
      </c>
      <c r="B17" s="219"/>
      <c r="C17" s="78"/>
      <c r="D17" s="78">
        <v>25.937389666388924</v>
      </c>
      <c r="E17" s="78">
        <v>111.47589109971867</v>
      </c>
      <c r="F17" s="78">
        <v>49.275037630157527</v>
      </c>
      <c r="G17" s="78">
        <v>159.33846294860581</v>
      </c>
      <c r="M17" s="117"/>
      <c r="N17" s="416"/>
      <c r="O17" s="416"/>
      <c r="P17" s="799"/>
      <c r="Q17" s="418"/>
      <c r="R17" s="418"/>
      <c r="S17" s="418"/>
      <c r="T17" s="416"/>
      <c r="U17" s="416"/>
    </row>
    <row r="18" spans="1:35" x14ac:dyDescent="0.2">
      <c r="N18" s="416"/>
      <c r="O18" s="416"/>
      <c r="P18" s="416"/>
      <c r="Q18" s="416"/>
      <c r="R18" s="416"/>
      <c r="S18" s="416"/>
      <c r="T18" s="416"/>
      <c r="U18" s="416"/>
    </row>
    <row r="19" spans="1:35" x14ac:dyDescent="0.2">
      <c r="E19" s="117"/>
      <c r="F19" s="117"/>
      <c r="J19" s="87"/>
      <c r="N19" s="416"/>
      <c r="O19" s="416"/>
      <c r="P19" s="416"/>
      <c r="Q19" s="416"/>
      <c r="R19" s="416"/>
      <c r="S19" s="416"/>
      <c r="T19" s="416"/>
      <c r="U19" s="416"/>
    </row>
    <row r="20" spans="1:35" x14ac:dyDescent="0.2">
      <c r="J20" s="87"/>
      <c r="N20" s="416"/>
      <c r="O20" s="416"/>
      <c r="P20" s="416"/>
      <c r="Q20" s="416"/>
      <c r="R20" s="416"/>
      <c r="S20" s="416"/>
      <c r="T20" s="416"/>
      <c r="U20" s="416"/>
    </row>
    <row r="21" spans="1:35" x14ac:dyDescent="0.2">
      <c r="A21" s="239" t="s">
        <v>703</v>
      </c>
      <c r="B21" s="239" t="s">
        <v>704</v>
      </c>
      <c r="C21" s="219"/>
      <c r="D21" s="376">
        <v>7.9303039771999977</v>
      </c>
      <c r="E21" s="376">
        <v>9.0332258291045928</v>
      </c>
      <c r="F21" s="376">
        <v>9.5606785489999986</v>
      </c>
      <c r="G21" s="376">
        <v>18.415913126</v>
      </c>
      <c r="J21" s="87"/>
      <c r="N21" s="416"/>
      <c r="O21" s="416"/>
      <c r="P21" s="416"/>
      <c r="Q21" s="416"/>
      <c r="R21" s="416"/>
      <c r="S21" s="416"/>
      <c r="T21" s="416"/>
      <c r="U21" s="416"/>
    </row>
    <row r="22" spans="1:35" x14ac:dyDescent="0.2">
      <c r="A22" s="239" t="s">
        <v>705</v>
      </c>
      <c r="B22" s="239" t="s">
        <v>704</v>
      </c>
      <c r="C22" s="219"/>
      <c r="D22" s="376">
        <v>10.39</v>
      </c>
      <c r="E22" s="376">
        <v>10.39</v>
      </c>
      <c r="F22" s="376">
        <v>16.39</v>
      </c>
      <c r="G22" s="376">
        <v>16.39</v>
      </c>
      <c r="J22" s="87"/>
      <c r="N22" s="416"/>
      <c r="O22" s="416"/>
      <c r="P22" s="416"/>
      <c r="Q22" s="416"/>
      <c r="R22" s="416"/>
      <c r="S22" s="416"/>
      <c r="T22" s="416"/>
      <c r="U22" s="416"/>
    </row>
    <row r="23" spans="1:35" x14ac:dyDescent="0.2">
      <c r="E23" s="117"/>
      <c r="F23" s="117"/>
      <c r="J23" s="87"/>
      <c r="N23" s="416"/>
      <c r="O23" s="416"/>
      <c r="P23" s="416"/>
      <c r="Q23" s="416"/>
      <c r="R23" s="416"/>
      <c r="S23" s="416"/>
      <c r="T23" s="416"/>
      <c r="U23" s="416"/>
    </row>
    <row r="24" spans="1:35" ht="15" customHeight="1" x14ac:dyDescent="0.2">
      <c r="A24" s="209" t="s">
        <v>756</v>
      </c>
      <c r="B24" s="878" t="s">
        <v>746</v>
      </c>
      <c r="C24" s="879"/>
      <c r="D24" s="879"/>
      <c r="E24" s="879"/>
      <c r="F24" s="879"/>
      <c r="G24" s="880"/>
      <c r="H24" s="434"/>
      <c r="J24" s="875" t="s">
        <v>248</v>
      </c>
      <c r="K24" s="876"/>
      <c r="L24" s="877"/>
      <c r="N24" s="435"/>
      <c r="O24" s="434"/>
      <c r="P24" s="434"/>
      <c r="Q24" s="434"/>
      <c r="R24" s="434"/>
      <c r="S24" s="434"/>
      <c r="T24" s="434"/>
      <c r="U24" s="416"/>
      <c r="AF24" s="209" t="s">
        <v>596</v>
      </c>
      <c r="AG24" s="209" t="s">
        <v>339</v>
      </c>
      <c r="AH24" s="229" t="s">
        <v>339</v>
      </c>
      <c r="AI24" s="764" t="s">
        <v>595</v>
      </c>
    </row>
    <row r="25" spans="1:35" ht="26.25" thickBot="1" x14ac:dyDescent="0.25">
      <c r="A25" s="219"/>
      <c r="B25" s="313">
        <v>1990</v>
      </c>
      <c r="C25" s="313">
        <v>2018</v>
      </c>
      <c r="D25" s="398" t="s">
        <v>214</v>
      </c>
      <c r="E25" s="850" t="s">
        <v>726</v>
      </c>
      <c r="F25" s="764" t="s">
        <v>215</v>
      </c>
      <c r="G25" s="764" t="s">
        <v>727</v>
      </c>
      <c r="H25" s="417"/>
      <c r="J25" s="423"/>
      <c r="K25" s="424" t="s">
        <v>561</v>
      </c>
      <c r="L25" s="745" t="s">
        <v>337</v>
      </c>
      <c r="N25" s="416"/>
      <c r="O25" s="800"/>
      <c r="P25" s="800"/>
      <c r="Q25" s="801"/>
      <c r="R25" s="801"/>
      <c r="S25" s="802"/>
      <c r="T25" s="802"/>
      <c r="U25" s="416"/>
      <c r="AF25" s="219"/>
      <c r="AG25" s="220">
        <v>1990</v>
      </c>
      <c r="AH25" s="220">
        <v>2018</v>
      </c>
      <c r="AI25" s="220">
        <v>2018</v>
      </c>
    </row>
    <row r="26" spans="1:35" ht="15.75" x14ac:dyDescent="0.3">
      <c r="A26" s="219" t="s">
        <v>239</v>
      </c>
      <c r="B26" s="222">
        <v>32.917426746042786</v>
      </c>
      <c r="C26" s="222">
        <v>22.626656807791221</v>
      </c>
      <c r="D26" s="222">
        <v>22.626656807791221</v>
      </c>
      <c r="E26" s="222">
        <v>16.853896807791223</v>
      </c>
      <c r="F26" s="222">
        <v>22.626656807791221</v>
      </c>
      <c r="G26" s="222">
        <v>15.436606807791222</v>
      </c>
      <c r="H26" s="438"/>
      <c r="J26" s="426" t="s">
        <v>755</v>
      </c>
      <c r="K26" s="427">
        <v>-8.0367145833464946</v>
      </c>
      <c r="L26" s="432">
        <v>32.503065732625849</v>
      </c>
      <c r="N26" s="416"/>
      <c r="O26" s="438"/>
      <c r="P26" s="438"/>
      <c r="Q26" s="438"/>
      <c r="R26" s="438"/>
      <c r="S26" s="438"/>
      <c r="T26" s="438"/>
      <c r="U26" s="416"/>
      <c r="AF26" s="219" t="s">
        <v>239</v>
      </c>
      <c r="AG26" s="222">
        <v>32.917426746042786</v>
      </c>
      <c r="AH26" s="222">
        <v>22.626656807791221</v>
      </c>
      <c r="AI26" s="763">
        <v>0.1177129434903543</v>
      </c>
    </row>
    <row r="27" spans="1:35" x14ac:dyDescent="0.2">
      <c r="A27" s="219" t="s">
        <v>240</v>
      </c>
      <c r="B27" s="222">
        <v>44.815992968384784</v>
      </c>
      <c r="C27" s="222">
        <v>43.817303002151661</v>
      </c>
      <c r="D27" s="222">
        <v>43.817303002151661</v>
      </c>
      <c r="E27" s="222">
        <v>38.047278715215</v>
      </c>
      <c r="F27" s="222">
        <v>43.817303002151661</v>
      </c>
      <c r="G27" s="222">
        <v>34.131060105237182</v>
      </c>
      <c r="H27" s="438"/>
      <c r="N27" s="416"/>
      <c r="O27" s="438"/>
      <c r="P27" s="438"/>
      <c r="Q27" s="438"/>
      <c r="R27" s="438"/>
      <c r="S27" s="438"/>
      <c r="T27" s="438"/>
      <c r="U27" s="416"/>
      <c r="AF27" s="219" t="s">
        <v>240</v>
      </c>
      <c r="AG27" s="222">
        <v>44.815992968384784</v>
      </c>
      <c r="AH27" s="222">
        <v>43.817303002151661</v>
      </c>
      <c r="AI27" s="763">
        <v>0.22795518383502247</v>
      </c>
    </row>
    <row r="28" spans="1:35" x14ac:dyDescent="0.2">
      <c r="A28" s="219" t="s">
        <v>242</v>
      </c>
      <c r="B28" s="222">
        <v>3.3550980474745908</v>
      </c>
      <c r="C28" s="222">
        <v>3.0668436428289767</v>
      </c>
      <c r="D28" s="222">
        <v>3.0668436428289767</v>
      </c>
      <c r="E28" s="222">
        <v>3.0668436428289767</v>
      </c>
      <c r="F28" s="222">
        <v>3.0668436428289767</v>
      </c>
      <c r="G28" s="222">
        <v>3.0668436428289767</v>
      </c>
      <c r="H28" s="438"/>
      <c r="M28" s="240"/>
      <c r="N28" s="416"/>
      <c r="O28" s="438"/>
      <c r="P28" s="438"/>
      <c r="Q28" s="438"/>
      <c r="R28" s="438"/>
      <c r="S28" s="438"/>
      <c r="T28" s="438"/>
      <c r="U28" s="416"/>
      <c r="AF28" s="219" t="s">
        <v>242</v>
      </c>
      <c r="AG28" s="222">
        <v>3.3550980474745908</v>
      </c>
      <c r="AH28" s="222">
        <v>3.0668436428289767</v>
      </c>
      <c r="AI28" s="763">
        <v>1.5954950635825756E-2</v>
      </c>
    </row>
    <row r="29" spans="1:35" x14ac:dyDescent="0.2">
      <c r="A29" s="219" t="s">
        <v>156</v>
      </c>
      <c r="B29" s="78">
        <v>48.987864000000002</v>
      </c>
      <c r="C29" s="78">
        <v>62.177844999999991</v>
      </c>
      <c r="D29" s="78">
        <v>55.828191504806988</v>
      </c>
      <c r="E29" s="222">
        <v>36.485510411235495</v>
      </c>
      <c r="F29" s="78">
        <v>35.771904159198073</v>
      </c>
      <c r="G29" s="78">
        <v>18.467690267768479</v>
      </c>
      <c r="H29" s="418"/>
      <c r="J29" s="875" t="s">
        <v>664</v>
      </c>
      <c r="K29" s="876"/>
      <c r="L29" s="877"/>
      <c r="N29" s="416"/>
      <c r="O29" s="418"/>
      <c r="P29" s="418"/>
      <c r="Q29" s="418"/>
      <c r="R29" s="438"/>
      <c r="S29" s="418"/>
      <c r="T29" s="418"/>
      <c r="U29" s="416"/>
      <c r="AF29" s="219" t="s">
        <v>156</v>
      </c>
      <c r="AG29" s="78">
        <v>48.987864000000002</v>
      </c>
      <c r="AH29" s="78">
        <v>62.177844999999991</v>
      </c>
      <c r="AI29" s="763">
        <v>0.32347408709167985</v>
      </c>
    </row>
    <row r="30" spans="1:35" ht="13.5" thickBot="1" x14ac:dyDescent="0.25">
      <c r="A30" s="219" t="s">
        <v>249</v>
      </c>
      <c r="B30" s="78">
        <v>131.96943667731242</v>
      </c>
      <c r="C30" s="78">
        <v>29.410512979730964</v>
      </c>
      <c r="D30" s="78">
        <v>11.561699148800002</v>
      </c>
      <c r="E30" s="78">
        <v>-23.678144471826705</v>
      </c>
      <c r="F30" s="78">
        <v>9.9313245770000016</v>
      </c>
      <c r="G30" s="78">
        <v>-33.06083176872211</v>
      </c>
      <c r="H30" s="438"/>
      <c r="J30" s="423"/>
      <c r="K30" s="424" t="s">
        <v>561</v>
      </c>
      <c r="L30" s="745" t="s">
        <v>337</v>
      </c>
      <c r="N30" s="416"/>
      <c r="O30" s="418"/>
      <c r="P30" s="418"/>
      <c r="Q30" s="418"/>
      <c r="R30" s="438"/>
      <c r="S30" s="418"/>
      <c r="T30" s="438"/>
      <c r="U30" s="416"/>
      <c r="AF30" s="219" t="s">
        <v>249</v>
      </c>
      <c r="AG30" s="78">
        <v>131.96943667731242</v>
      </c>
      <c r="AH30" s="78">
        <v>29.787920779730964</v>
      </c>
      <c r="AI30" s="763">
        <v>0.15496871080981908</v>
      </c>
    </row>
    <row r="31" spans="1:35" ht="15.75" x14ac:dyDescent="0.3">
      <c r="A31" s="219" t="s">
        <v>241</v>
      </c>
      <c r="B31" s="222">
        <v>25.695256972357882</v>
      </c>
      <c r="C31" s="222">
        <v>26.244097902853667</v>
      </c>
      <c r="D31" s="222">
        <v>25.055504244708612</v>
      </c>
      <c r="E31" s="222">
        <v>6.0923118125137314</v>
      </c>
      <c r="F31" s="222">
        <v>25.055504244708612</v>
      </c>
      <c r="G31" s="222">
        <v>-9.0362439860331527</v>
      </c>
      <c r="H31" s="822"/>
      <c r="J31" s="426" t="s">
        <v>755</v>
      </c>
      <c r="K31" s="427">
        <v>-8.0367145833464946</v>
      </c>
      <c r="L31" s="432">
        <v>32.503065732625849</v>
      </c>
      <c r="N31" s="416"/>
      <c r="O31" s="438"/>
      <c r="P31" s="438"/>
      <c r="Q31" s="438"/>
      <c r="R31" s="438"/>
      <c r="S31" s="438"/>
      <c r="T31" s="438"/>
      <c r="U31" s="416"/>
      <c r="AF31" s="219" t="s">
        <v>241</v>
      </c>
      <c r="AG31" s="222">
        <v>25.695256972357882</v>
      </c>
      <c r="AH31" s="222">
        <v>26.244097902853667</v>
      </c>
      <c r="AI31" s="763">
        <v>0.13653232289845782</v>
      </c>
    </row>
    <row r="32" spans="1:35" x14ac:dyDescent="0.2">
      <c r="A32" s="219" t="s">
        <v>250</v>
      </c>
      <c r="B32" s="222">
        <v>6.933431804625708</v>
      </c>
      <c r="C32" s="222">
        <v>4.4982693458751406</v>
      </c>
      <c r="D32" s="222">
        <v>3.9479406637552472</v>
      </c>
      <c r="E32" s="222">
        <v>3.497940663755247</v>
      </c>
      <c r="F32" s="222">
        <v>2.2969546173955671</v>
      </c>
      <c r="G32" s="222">
        <v>3.497940663755247</v>
      </c>
      <c r="H32" s="438"/>
      <c r="N32" s="416"/>
      <c r="O32" s="438"/>
      <c r="P32" s="438"/>
      <c r="Q32" s="438"/>
      <c r="R32" s="438"/>
      <c r="S32" s="438"/>
      <c r="T32" s="438"/>
      <c r="U32" s="416"/>
      <c r="AF32" s="219" t="s">
        <v>250</v>
      </c>
      <c r="AG32" s="222">
        <v>6.933431804625708</v>
      </c>
      <c r="AH32" s="222">
        <v>4.4982693458751406</v>
      </c>
      <c r="AI32" s="763">
        <v>2.3401801238840766E-2</v>
      </c>
    </row>
    <row r="33" spans="1:35" x14ac:dyDescent="0.2">
      <c r="A33" s="241" t="s">
        <v>147</v>
      </c>
      <c r="B33" s="235">
        <v>294.67450721619815</v>
      </c>
      <c r="C33" s="235">
        <v>191.84152868123161</v>
      </c>
      <c r="D33" s="235">
        <v>165.90413901484271</v>
      </c>
      <c r="E33" s="235">
        <v>80.365637581512971</v>
      </c>
      <c r="F33" s="235">
        <v>142.56649105107408</v>
      </c>
      <c r="G33" s="235">
        <v>32.503065732625849</v>
      </c>
      <c r="H33" s="762"/>
      <c r="N33" s="435"/>
      <c r="O33" s="803"/>
      <c r="P33" s="803"/>
      <c r="Q33" s="803"/>
      <c r="R33" s="803"/>
      <c r="S33" s="803"/>
      <c r="T33" s="803"/>
      <c r="U33" s="416"/>
      <c r="AF33" s="241" t="s">
        <v>147</v>
      </c>
      <c r="AG33" s="235">
        <v>294.67450721619815</v>
      </c>
      <c r="AH33" s="235">
        <v>192.21893648123162</v>
      </c>
      <c r="AI33" s="765">
        <v>1</v>
      </c>
    </row>
    <row r="34" spans="1:35" x14ac:dyDescent="0.2">
      <c r="A34" s="209" t="s">
        <v>247</v>
      </c>
      <c r="B34" s="236">
        <v>13.023711978087073</v>
      </c>
      <c r="C34" s="236">
        <v>8.4788088341391141</v>
      </c>
      <c r="D34" s="236">
        <v>7.3324555385327814</v>
      </c>
      <c r="E34" s="236">
        <v>3.5519153885579851</v>
      </c>
      <c r="F34" s="236">
        <v>6.3010028750585203</v>
      </c>
      <c r="G34" s="236">
        <v>1.4365360970841443</v>
      </c>
      <c r="H34" s="437"/>
      <c r="J34" s="874" t="s">
        <v>592</v>
      </c>
      <c r="K34" s="874"/>
      <c r="L34" s="874"/>
      <c r="N34" s="435"/>
      <c r="O34" s="437"/>
      <c r="P34" s="437"/>
      <c r="Q34" s="437"/>
      <c r="R34" s="437"/>
      <c r="S34" s="437"/>
      <c r="T34" s="437"/>
      <c r="U34" s="416"/>
      <c r="AF34" s="209" t="s">
        <v>247</v>
      </c>
      <c r="AG34" s="236">
        <v>13.023711978087073</v>
      </c>
      <c r="AH34" s="236">
        <v>8.4954891046243972</v>
      </c>
      <c r="AI34" s="222"/>
    </row>
    <row r="35" spans="1:35" ht="13.5" thickBot="1" x14ac:dyDescent="0.25">
      <c r="A35" s="87"/>
      <c r="B35" s="64">
        <v>88.402352164859437</v>
      </c>
      <c r="C35" s="64">
        <v>88.402352164859437</v>
      </c>
      <c r="D35" s="64">
        <v>88.402352164859437</v>
      </c>
      <c r="E35" s="64">
        <v>88.402352164859437</v>
      </c>
      <c r="F35" s="64">
        <v>88.402352164859437</v>
      </c>
      <c r="G35" s="64">
        <v>88.402352164859437</v>
      </c>
      <c r="J35" s="423"/>
      <c r="K35" s="760" t="s">
        <v>237</v>
      </c>
      <c r="L35" s="761" t="s">
        <v>238</v>
      </c>
      <c r="M35" s="243"/>
      <c r="N35" s="417"/>
      <c r="O35" s="742"/>
      <c r="P35" s="742"/>
      <c r="Q35" s="742"/>
      <c r="R35" s="742"/>
      <c r="S35" s="742"/>
      <c r="T35" s="742"/>
      <c r="U35" s="416"/>
      <c r="AF35" s="87" t="s">
        <v>335</v>
      </c>
      <c r="AG35" s="64">
        <v>88.402352164859465</v>
      </c>
      <c r="AH35" s="64">
        <v>88.402352164859465</v>
      </c>
    </row>
    <row r="36" spans="1:35" ht="15.75" x14ac:dyDescent="0.3">
      <c r="D36" s="117"/>
      <c r="E36" s="117"/>
      <c r="F36" s="117"/>
      <c r="J36" s="426" t="s">
        <v>755</v>
      </c>
      <c r="K36" s="795">
        <v>43.699188442819249</v>
      </c>
      <c r="L36" s="795">
        <v>51.618993988348215</v>
      </c>
      <c r="N36" s="416"/>
      <c r="O36" s="416"/>
      <c r="P36" s="416"/>
      <c r="Q36" s="418"/>
      <c r="R36" s="418"/>
      <c r="S36" s="418"/>
      <c r="T36" s="416"/>
      <c r="U36" s="416"/>
    </row>
    <row r="37" spans="1:35" x14ac:dyDescent="0.2">
      <c r="A37" s="239" t="s">
        <v>594</v>
      </c>
      <c r="B37" s="763">
        <v>0.35099295715764589</v>
      </c>
      <c r="C37" s="763">
        <v>0.48314907804351998</v>
      </c>
      <c r="D37" s="763">
        <v>0.551520080198032</v>
      </c>
      <c r="E37" s="763">
        <v>0.75894983441966357</v>
      </c>
      <c r="F37" s="763">
        <v>0.64180203482648701</v>
      </c>
      <c r="G37" s="763">
        <v>1.2470030753533108</v>
      </c>
      <c r="N37" s="417"/>
      <c r="O37" s="416"/>
      <c r="P37" s="416"/>
      <c r="Q37" s="416"/>
      <c r="R37" s="416"/>
      <c r="S37" s="416"/>
      <c r="T37" s="416"/>
      <c r="U37" s="416"/>
    </row>
    <row r="38" spans="1:35" x14ac:dyDescent="0.2">
      <c r="A38" s="239" t="s">
        <v>700</v>
      </c>
      <c r="B38" s="763"/>
      <c r="C38" s="763">
        <v>0.34897141088461903</v>
      </c>
      <c r="D38" s="763">
        <v>0.43699188442819248</v>
      </c>
      <c r="E38" s="763">
        <v>0.72727319257871892</v>
      </c>
      <c r="F38" s="763">
        <v>0.51618993988348216</v>
      </c>
      <c r="G38" s="763">
        <v>0.88969841320959997</v>
      </c>
      <c r="N38" s="416"/>
      <c r="O38" s="416"/>
      <c r="P38" s="416"/>
      <c r="Q38" s="416"/>
      <c r="R38" s="416"/>
      <c r="S38" s="416"/>
      <c r="T38" s="416"/>
      <c r="U38" s="416"/>
    </row>
    <row r="39" spans="1:35" ht="13.5" thickBot="1" x14ac:dyDescent="0.25">
      <c r="D39" s="117"/>
      <c r="E39" s="117"/>
      <c r="F39" s="117"/>
      <c r="J39" s="874" t="s">
        <v>593</v>
      </c>
      <c r="K39" s="874"/>
      <c r="L39" s="874"/>
      <c r="N39" s="416"/>
      <c r="O39" s="416"/>
      <c r="P39" s="416"/>
      <c r="Q39" s="416"/>
      <c r="R39" s="416"/>
      <c r="S39" s="416"/>
      <c r="T39" s="416"/>
      <c r="U39" s="416"/>
    </row>
    <row r="40" spans="1:35" ht="13.5" thickBot="1" x14ac:dyDescent="0.25">
      <c r="A40" s="835" t="s">
        <v>701</v>
      </c>
      <c r="B40" s="831">
        <v>0</v>
      </c>
      <c r="C40" s="831">
        <v>0</v>
      </c>
      <c r="D40" s="831">
        <v>-2.5231852800004617E-2</v>
      </c>
      <c r="E40" s="831">
        <v>0</v>
      </c>
      <c r="F40" s="831">
        <v>0</v>
      </c>
      <c r="G40" s="832">
        <v>0</v>
      </c>
      <c r="J40" s="423"/>
      <c r="K40" s="424" t="s">
        <v>561</v>
      </c>
      <c r="L40" s="745" t="s">
        <v>337</v>
      </c>
    </row>
    <row r="41" spans="1:35" ht="16.5" thickBot="1" x14ac:dyDescent="0.35">
      <c r="A41" s="835" t="s">
        <v>702</v>
      </c>
      <c r="B41" s="831">
        <v>0</v>
      </c>
      <c r="C41" s="831">
        <v>0</v>
      </c>
      <c r="D41" s="831">
        <v>0</v>
      </c>
      <c r="E41" s="831">
        <v>0</v>
      </c>
      <c r="F41" s="831">
        <v>0</v>
      </c>
      <c r="G41" s="832">
        <v>0</v>
      </c>
      <c r="J41" s="426" t="s">
        <v>755</v>
      </c>
      <c r="K41" s="427">
        <v>72.727319257871883</v>
      </c>
      <c r="L41" s="432">
        <v>88.969841320960001</v>
      </c>
    </row>
    <row r="42" spans="1:35" ht="13.5" thickBot="1" x14ac:dyDescent="0.25">
      <c r="A42" s="835" t="s">
        <v>706</v>
      </c>
      <c r="B42" s="831"/>
      <c r="C42" s="831"/>
      <c r="D42" s="831"/>
      <c r="E42" s="831">
        <v>7.6868589633139095</v>
      </c>
      <c r="F42" s="831"/>
      <c r="G42" s="832">
        <v>7.6868589633139095</v>
      </c>
      <c r="K42" s="4"/>
      <c r="L42" s="237"/>
    </row>
    <row r="43" spans="1:35" x14ac:dyDescent="0.2">
      <c r="E43" s="87" t="s">
        <v>637</v>
      </c>
    </row>
    <row r="79" spans="3:3" x14ac:dyDescent="0.2">
      <c r="C79" s="1" t="s">
        <v>343</v>
      </c>
    </row>
    <row r="162" spans="1:5" x14ac:dyDescent="0.2">
      <c r="A162" s="220" t="s">
        <v>598</v>
      </c>
      <c r="B162" s="220">
        <v>1990</v>
      </c>
      <c r="C162" s="220">
        <v>2018</v>
      </c>
      <c r="D162" s="220">
        <v>2030</v>
      </c>
      <c r="E162" s="220">
        <v>2050</v>
      </c>
    </row>
    <row r="163" spans="1:5" x14ac:dyDescent="0.2">
      <c r="A163" s="219" t="s">
        <v>724</v>
      </c>
      <c r="B163" s="78">
        <v>294.67450721619815</v>
      </c>
      <c r="C163" s="78">
        <v>191.84152868123161</v>
      </c>
      <c r="D163" s="78">
        <v>165.90413901484271</v>
      </c>
      <c r="E163" s="78">
        <v>142.56649105107408</v>
      </c>
    </row>
    <row r="164" spans="1:5" x14ac:dyDescent="0.2">
      <c r="A164" s="219" t="s">
        <v>597</v>
      </c>
      <c r="B164" s="78">
        <v>294.67450721619815</v>
      </c>
      <c r="C164" s="78">
        <v>191.84152868123161</v>
      </c>
      <c r="D164" s="222">
        <v>88.402352164859465</v>
      </c>
      <c r="E164" s="219">
        <v>0</v>
      </c>
    </row>
    <row r="165" spans="1:5" x14ac:dyDescent="0.2">
      <c r="A165" s="219" t="s">
        <v>665</v>
      </c>
      <c r="B165" s="78">
        <v>294.67450721619815</v>
      </c>
      <c r="C165" s="78">
        <v>191.84152868123161</v>
      </c>
      <c r="D165" s="78">
        <v>80.365637581512971</v>
      </c>
      <c r="E165" s="222">
        <v>32.503065732625849</v>
      </c>
    </row>
    <row r="189" spans="1:5" x14ac:dyDescent="0.2">
      <c r="A189" s="220" t="s">
        <v>598</v>
      </c>
      <c r="B189" s="220">
        <v>1990</v>
      </c>
      <c r="C189" s="220">
        <v>2018</v>
      </c>
      <c r="D189" s="220">
        <v>2030</v>
      </c>
      <c r="E189" s="220">
        <v>2050</v>
      </c>
    </row>
    <row r="190" spans="1:5" x14ac:dyDescent="0.2">
      <c r="A190" s="219" t="s">
        <v>724</v>
      </c>
      <c r="B190" s="78">
        <v>294.67450721619815</v>
      </c>
      <c r="C190" s="78">
        <v>191.84152868123161</v>
      </c>
      <c r="D190" s="78">
        <v>165.90413901484271</v>
      </c>
      <c r="E190" s="78">
        <v>142.56649105107408</v>
      </c>
    </row>
    <row r="191" spans="1:5" x14ac:dyDescent="0.2">
      <c r="A191" s="219" t="s">
        <v>597</v>
      </c>
      <c r="B191" s="78">
        <v>294.67450721619815</v>
      </c>
      <c r="C191" s="78">
        <v>191.84152868123161</v>
      </c>
      <c r="D191" s="222">
        <v>88.402352164859465</v>
      </c>
      <c r="E191" s="219">
        <v>0</v>
      </c>
    </row>
    <row r="192" spans="1:5" x14ac:dyDescent="0.2">
      <c r="A192" s="219" t="s">
        <v>665</v>
      </c>
      <c r="B192" s="78">
        <v>294.67450721619815</v>
      </c>
      <c r="C192" s="78">
        <v>191.84152868123161</v>
      </c>
      <c r="D192" s="222">
        <v>80.365637581512971</v>
      </c>
      <c r="E192" s="222">
        <v>32.503065732625849</v>
      </c>
    </row>
    <row r="193" spans="1:5" x14ac:dyDescent="0.2">
      <c r="A193" s="239" t="s">
        <v>725</v>
      </c>
      <c r="B193" s="78">
        <v>294.67450721619815</v>
      </c>
      <c r="C193" s="78">
        <v>191.84152868123161</v>
      </c>
      <c r="D193" s="78">
        <v>136.33361505354995</v>
      </c>
      <c r="E193" s="78">
        <v>88.47104320466282</v>
      </c>
    </row>
    <row r="194" spans="1:5" x14ac:dyDescent="0.2">
      <c r="D194" s="117"/>
      <c r="E194" s="117"/>
    </row>
  </sheetData>
  <mergeCells count="8">
    <mergeCell ref="J39:L39"/>
    <mergeCell ref="J34:L34"/>
    <mergeCell ref="J29:L29"/>
    <mergeCell ref="B24:G24"/>
    <mergeCell ref="B3:G3"/>
    <mergeCell ref="J7:L7"/>
    <mergeCell ref="J24:L24"/>
    <mergeCell ref="J14:L14"/>
  </mergeCells>
  <phoneticPr fontId="35" type="noConversion"/>
  <conditionalFormatting sqref="B40:G41">
    <cfRule type="cellIs" dxfId="4" priority="3" operator="notEqual">
      <formula>0</formula>
    </cfRule>
    <cfRule type="cellIs" dxfId="3" priority="4" operator="equal">
      <formula>0</formula>
    </cfRule>
  </conditionalFormatting>
  <conditionalFormatting sqref="B42:G42">
    <cfRule type="cellIs" dxfId="2" priority="1" operator="notEqual">
      <formula>0</formula>
    </cfRule>
    <cfRule type="cellIs" dxfId="1" priority="2" operator="equal">
      <formula>0</formula>
    </cfRule>
  </conditionalFormatting>
  <pageMargins left="0.7" right="0.7" top="0.75" bottom="0.75" header="0.3" footer="0.3"/>
  <pageSetup paperSize="9"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BEB25-F856-418F-AAF5-502717BD77FE}">
  <sheetPr codeName="Ark9"/>
  <dimension ref="A1:AE88"/>
  <sheetViews>
    <sheetView topLeftCell="D8" zoomScale="83" zoomScaleNormal="52" workbookViewId="0">
      <selection activeCell="Q11" sqref="Q11"/>
    </sheetView>
  </sheetViews>
  <sheetFormatPr defaultColWidth="9.140625" defaultRowHeight="12.75" x14ac:dyDescent="0.2"/>
  <cols>
    <col min="1" max="1" width="10.42578125" style="1" customWidth="1"/>
    <col min="2" max="2" width="37.7109375" style="1" customWidth="1"/>
    <col min="3" max="3" width="10.42578125" style="1" customWidth="1"/>
    <col min="4" max="4" width="80.140625" style="1" customWidth="1"/>
    <col min="5" max="5" width="1.42578125" style="1" customWidth="1"/>
    <col min="6" max="6" width="8.140625" style="1" customWidth="1"/>
    <col min="7" max="7" width="18.5703125" style="1" customWidth="1"/>
    <col min="8" max="8" width="31" style="1" customWidth="1"/>
    <col min="9" max="9" width="17" style="1" customWidth="1"/>
    <col min="10" max="10" width="2.85546875" style="1" hidden="1" customWidth="1"/>
    <col min="11" max="11" width="4.42578125" style="1" hidden="1" customWidth="1"/>
    <col min="12" max="12" width="10.7109375" style="1" customWidth="1"/>
    <col min="13" max="13" width="9.28515625" style="1" customWidth="1"/>
    <col min="14" max="14" width="10.7109375" style="1" customWidth="1"/>
    <col min="15" max="15" width="11.28515625" style="1" customWidth="1"/>
    <col min="16" max="16" width="10.140625" style="1" hidden="1" customWidth="1"/>
    <col min="17" max="18" width="10.140625" style="1" customWidth="1"/>
    <col min="19" max="19" width="51.42578125" style="1" customWidth="1"/>
    <col min="20" max="16384" width="9.140625" style="1"/>
  </cols>
  <sheetData>
    <row r="1" spans="1:21" s="456" customFormat="1" ht="49.5" customHeight="1" x14ac:dyDescent="0.5">
      <c r="D1" s="883" t="s">
        <v>344</v>
      </c>
      <c r="E1" s="883"/>
      <c r="F1" s="883"/>
      <c r="G1" s="883"/>
      <c r="H1" s="883"/>
      <c r="I1" s="883"/>
      <c r="J1" s="883"/>
      <c r="K1" s="883"/>
      <c r="L1" s="883"/>
      <c r="M1" s="883"/>
      <c r="N1" s="883"/>
      <c r="O1" s="883"/>
      <c r="P1" s="883"/>
      <c r="Q1" s="883"/>
      <c r="R1" s="883"/>
      <c r="S1" s="883"/>
    </row>
    <row r="2" spans="1:21" ht="19.5" customHeight="1" x14ac:dyDescent="0.2"/>
    <row r="3" spans="1:21" x14ac:dyDescent="0.2">
      <c r="A3" s="457"/>
      <c r="B3" s="457" t="s">
        <v>345</v>
      </c>
      <c r="C3" s="457"/>
    </row>
    <row r="5" spans="1:21" s="285" customFormat="1" ht="21" x14ac:dyDescent="0.35">
      <c r="A5" s="458"/>
      <c r="B5" s="458" t="s">
        <v>246</v>
      </c>
      <c r="C5" s="458"/>
    </row>
    <row r="6" spans="1:21" ht="15.75" thickBot="1" x14ac:dyDescent="0.3">
      <c r="A6" s="459"/>
      <c r="B6" s="459" t="s">
        <v>346</v>
      </c>
      <c r="C6" s="459"/>
      <c r="F6" s="55"/>
    </row>
    <row r="7" spans="1:21" ht="15.75" thickBot="1" x14ac:dyDescent="0.3">
      <c r="A7" s="460"/>
      <c r="C7" s="460" t="s">
        <v>347</v>
      </c>
      <c r="D7" s="460" t="s">
        <v>348</v>
      </c>
      <c r="E7" s="460"/>
      <c r="F7" s="881" t="s">
        <v>349</v>
      </c>
      <c r="G7" s="884"/>
      <c r="H7" s="460" t="s">
        <v>350</v>
      </c>
      <c r="I7" s="461" t="s">
        <v>351</v>
      </c>
      <c r="K7" s="462"/>
      <c r="L7" s="459"/>
      <c r="M7" s="459"/>
      <c r="N7" s="459"/>
      <c r="R7" s="463"/>
    </row>
    <row r="8" spans="1:21" ht="21.6" customHeight="1" x14ac:dyDescent="0.2">
      <c r="A8" s="465"/>
      <c r="B8" s="464" t="s">
        <v>352</v>
      </c>
      <c r="C8" s="465">
        <v>1</v>
      </c>
      <c r="D8" s="466" t="s">
        <v>353</v>
      </c>
      <c r="E8" s="467"/>
      <c r="F8" s="468" t="s">
        <v>354</v>
      </c>
      <c r="G8" s="469">
        <v>1.54</v>
      </c>
      <c r="H8" s="754" t="s">
        <v>355</v>
      </c>
      <c r="I8" s="470">
        <v>0</v>
      </c>
      <c r="K8" s="117"/>
      <c r="R8" s="463"/>
    </row>
    <row r="9" spans="1:21" ht="30" customHeight="1" x14ac:dyDescent="0.25">
      <c r="A9" s="471"/>
      <c r="B9" s="885" t="s">
        <v>356</v>
      </c>
      <c r="C9" s="471">
        <v>2</v>
      </c>
      <c r="D9" s="472" t="s">
        <v>357</v>
      </c>
      <c r="E9" s="473"/>
      <c r="F9" s="474"/>
      <c r="G9" s="475"/>
      <c r="H9" s="474"/>
      <c r="I9" s="476">
        <v>0</v>
      </c>
      <c r="K9" s="117"/>
    </row>
    <row r="10" spans="1:21" ht="30" customHeight="1" x14ac:dyDescent="0.25">
      <c r="A10" s="471"/>
      <c r="B10" s="886"/>
      <c r="C10" s="471">
        <v>3</v>
      </c>
      <c r="D10" s="472" t="s">
        <v>358</v>
      </c>
      <c r="E10" s="477"/>
      <c r="F10" s="478" t="s">
        <v>359</v>
      </c>
      <c r="G10" s="77">
        <v>56.905999999999999</v>
      </c>
      <c r="H10" s="752" t="s">
        <v>360</v>
      </c>
      <c r="I10" s="479">
        <v>0</v>
      </c>
      <c r="K10" s="117"/>
      <c r="M10" s="755"/>
    </row>
    <row r="11" spans="1:21" ht="15.75" thickBot="1" x14ac:dyDescent="0.3">
      <c r="A11" s="480"/>
      <c r="B11" s="887"/>
      <c r="C11" s="480">
        <v>4</v>
      </c>
      <c r="D11" s="481"/>
      <c r="E11" s="482"/>
      <c r="F11" s="483" t="s">
        <v>359</v>
      </c>
      <c r="G11" s="103"/>
      <c r="H11" s="753" t="s">
        <v>360</v>
      </c>
      <c r="I11" s="484">
        <v>0</v>
      </c>
      <c r="K11" s="117"/>
      <c r="M11" s="755"/>
      <c r="O11" s="117"/>
      <c r="Q11" s="117"/>
      <c r="R11" s="117"/>
    </row>
    <row r="12" spans="1:21" x14ac:dyDescent="0.2">
      <c r="F12" s="55"/>
      <c r="O12" s="117"/>
      <c r="Q12" s="117"/>
      <c r="R12" s="117"/>
    </row>
    <row r="13" spans="1:21" ht="15.75" thickBot="1" x14ac:dyDescent="0.3">
      <c r="A13" s="459"/>
      <c r="B13" s="459" t="s">
        <v>361</v>
      </c>
      <c r="C13" s="459"/>
      <c r="Q13" s="117"/>
      <c r="R13" s="117"/>
    </row>
    <row r="14" spans="1:21" ht="32.25" customHeight="1" thickBot="1" x14ac:dyDescent="0.25">
      <c r="A14" s="485"/>
      <c r="C14" s="485"/>
      <c r="D14" s="486"/>
      <c r="E14" s="486"/>
      <c r="F14" s="888" t="s">
        <v>362</v>
      </c>
      <c r="G14" s="889"/>
      <c r="H14" s="892" t="s">
        <v>363</v>
      </c>
      <c r="I14" s="893"/>
      <c r="J14" s="487"/>
      <c r="K14" s="488"/>
      <c r="L14" s="882" t="s">
        <v>364</v>
      </c>
      <c r="M14" s="882"/>
      <c r="N14" s="882"/>
      <c r="O14" s="882"/>
      <c r="P14" s="888" t="s">
        <v>351</v>
      </c>
      <c r="Q14" s="896"/>
      <c r="R14" s="889"/>
      <c r="S14" s="889" t="s">
        <v>365</v>
      </c>
    </row>
    <row r="15" spans="1:21" ht="32.25" customHeight="1" thickBot="1" x14ac:dyDescent="0.4">
      <c r="A15" s="490"/>
      <c r="B15" s="489" t="s">
        <v>172</v>
      </c>
      <c r="C15" s="490"/>
      <c r="D15" s="491"/>
      <c r="E15" s="491"/>
      <c r="F15" s="890"/>
      <c r="G15" s="891"/>
      <c r="H15" s="894"/>
      <c r="I15" s="895"/>
      <c r="J15" s="881" t="s">
        <v>366</v>
      </c>
      <c r="K15" s="884"/>
      <c r="L15" s="881">
        <v>2030</v>
      </c>
      <c r="M15" s="884"/>
      <c r="N15" s="881" t="s">
        <v>367</v>
      </c>
      <c r="O15" s="882"/>
      <c r="P15" s="890"/>
      <c r="Q15" s="897"/>
      <c r="R15" s="891"/>
      <c r="S15" s="897"/>
      <c r="T15" s="416"/>
      <c r="U15" s="416"/>
    </row>
    <row r="16" spans="1:21" ht="32.1" customHeight="1" thickBot="1" x14ac:dyDescent="0.3">
      <c r="A16" s="493" t="s">
        <v>369</v>
      </c>
      <c r="B16" s="492" t="s">
        <v>368</v>
      </c>
      <c r="C16" s="493" t="s">
        <v>347</v>
      </c>
      <c r="D16" s="493" t="s">
        <v>369</v>
      </c>
      <c r="E16" s="492" t="s">
        <v>370</v>
      </c>
      <c r="F16" s="494" t="s">
        <v>371</v>
      </c>
      <c r="G16" s="495" t="s">
        <v>372</v>
      </c>
      <c r="H16" s="494" t="s">
        <v>373</v>
      </c>
      <c r="I16" s="496" t="s">
        <v>374</v>
      </c>
      <c r="J16" s="497" t="s">
        <v>375</v>
      </c>
      <c r="K16" s="498" t="s">
        <v>376</v>
      </c>
      <c r="L16" s="499" t="s">
        <v>377</v>
      </c>
      <c r="M16" s="500" t="s">
        <v>378</v>
      </c>
      <c r="N16" s="499" t="s">
        <v>379</v>
      </c>
      <c r="O16" s="501" t="s">
        <v>380</v>
      </c>
      <c r="P16" s="502" t="s">
        <v>366</v>
      </c>
      <c r="Q16" s="503">
        <v>2030</v>
      </c>
      <c r="R16" s="504" t="s">
        <v>367</v>
      </c>
      <c r="S16" s="591" t="s">
        <v>381</v>
      </c>
      <c r="T16" s="416" t="s">
        <v>382</v>
      </c>
      <c r="U16" s="416"/>
    </row>
    <row r="17" spans="1:25" ht="16.5" customHeight="1" thickBot="1" x14ac:dyDescent="0.3">
      <c r="A17" s="506">
        <v>1</v>
      </c>
      <c r="B17" s="505" t="s">
        <v>383</v>
      </c>
      <c r="C17" s="506">
        <v>5</v>
      </c>
      <c r="D17" s="468" t="s">
        <v>384</v>
      </c>
      <c r="E17" s="507" t="s">
        <v>577</v>
      </c>
      <c r="F17" s="508">
        <v>39.9</v>
      </c>
      <c r="G17" s="509" t="s">
        <v>354</v>
      </c>
      <c r="H17" s="651">
        <v>215.19</v>
      </c>
      <c r="I17" s="509" t="s">
        <v>385</v>
      </c>
      <c r="J17" s="510"/>
      <c r="K17" s="82">
        <v>0</v>
      </c>
      <c r="L17" s="658">
        <v>0.3</v>
      </c>
      <c r="M17" s="90">
        <v>64.557000000000002</v>
      </c>
      <c r="N17" s="658">
        <v>0.4</v>
      </c>
      <c r="O17" s="511">
        <v>86.076000000000008</v>
      </c>
      <c r="P17" s="512">
        <v>0</v>
      </c>
      <c r="Q17" s="90">
        <v>2575.8243000000002</v>
      </c>
      <c r="R17" s="93">
        <v>3434.4324000000001</v>
      </c>
      <c r="S17" s="600" t="s">
        <v>386</v>
      </c>
      <c r="T17" s="418"/>
      <c r="U17" s="416"/>
      <c r="W17" s="418"/>
      <c r="X17" s="418"/>
      <c r="Y17" s="416"/>
    </row>
    <row r="18" spans="1:25" ht="16.5" customHeight="1" thickBot="1" x14ac:dyDescent="0.3">
      <c r="A18" s="506">
        <v>1</v>
      </c>
      <c r="B18" s="505" t="s">
        <v>383</v>
      </c>
      <c r="C18" s="506">
        <v>6</v>
      </c>
      <c r="D18" s="513" t="s">
        <v>387</v>
      </c>
      <c r="E18" s="507" t="s">
        <v>576</v>
      </c>
      <c r="F18" s="514">
        <v>17.77</v>
      </c>
      <c r="G18" s="509" t="s">
        <v>354</v>
      </c>
      <c r="H18" s="652">
        <v>169.56</v>
      </c>
      <c r="I18" s="509" t="s">
        <v>385</v>
      </c>
      <c r="J18" s="515"/>
      <c r="K18" s="82">
        <v>0</v>
      </c>
      <c r="L18" s="659">
        <v>0.3</v>
      </c>
      <c r="M18" s="82">
        <v>50.868000000000002</v>
      </c>
      <c r="N18" s="659">
        <v>0.4</v>
      </c>
      <c r="O18" s="516">
        <v>67.823999999999998</v>
      </c>
      <c r="P18" s="79">
        <v>0</v>
      </c>
      <c r="Q18" s="82">
        <v>903.92435999999998</v>
      </c>
      <c r="R18" s="80">
        <v>1205.2324799999999</v>
      </c>
      <c r="S18" s="768"/>
      <c r="T18" s="418"/>
      <c r="U18" s="416"/>
      <c r="W18" s="418"/>
      <c r="X18" s="416"/>
      <c r="Y18" s="416"/>
    </row>
    <row r="19" spans="1:25" ht="16.5" customHeight="1" thickBot="1" x14ac:dyDescent="0.3">
      <c r="A19" s="506">
        <v>1</v>
      </c>
      <c r="B19" s="505" t="s">
        <v>383</v>
      </c>
      <c r="C19" s="506">
        <v>7</v>
      </c>
      <c r="D19" s="517" t="s">
        <v>388</v>
      </c>
      <c r="E19" s="518" t="s">
        <v>575</v>
      </c>
      <c r="F19" s="519">
        <v>12.6</v>
      </c>
      <c r="G19" s="520" t="s">
        <v>354</v>
      </c>
      <c r="H19" s="653">
        <v>118.69200000000001</v>
      </c>
      <c r="I19" s="520" t="s">
        <v>385</v>
      </c>
      <c r="J19" s="521"/>
      <c r="K19" s="82">
        <v>0</v>
      </c>
      <c r="L19" s="659">
        <v>0</v>
      </c>
      <c r="M19" s="82">
        <v>0</v>
      </c>
      <c r="N19" s="659">
        <v>0</v>
      </c>
      <c r="O19" s="516">
        <v>0</v>
      </c>
      <c r="P19" s="79">
        <v>0</v>
      </c>
      <c r="Q19" s="82">
        <v>0</v>
      </c>
      <c r="R19" s="80">
        <v>0</v>
      </c>
      <c r="S19" s="768"/>
      <c r="T19" s="418"/>
      <c r="U19" s="416"/>
      <c r="W19" s="416"/>
      <c r="X19" s="416"/>
      <c r="Y19" s="416"/>
    </row>
    <row r="20" spans="1:25" ht="16.5" customHeight="1" thickBot="1" x14ac:dyDescent="0.3">
      <c r="A20" s="506">
        <v>1</v>
      </c>
      <c r="B20" s="505" t="s">
        <v>383</v>
      </c>
      <c r="C20" s="506">
        <v>8</v>
      </c>
      <c r="D20" s="522" t="s">
        <v>389</v>
      </c>
      <c r="E20" s="523" t="s">
        <v>578</v>
      </c>
      <c r="F20" s="519">
        <v>27.1</v>
      </c>
      <c r="G20" s="520" t="s">
        <v>354</v>
      </c>
      <c r="H20" s="653">
        <v>34.25</v>
      </c>
      <c r="I20" s="520" t="s">
        <v>385</v>
      </c>
      <c r="J20" s="521"/>
      <c r="K20" s="82">
        <v>0</v>
      </c>
      <c r="L20" s="659">
        <v>0.52</v>
      </c>
      <c r="M20" s="82">
        <v>17.810000000000002</v>
      </c>
      <c r="N20" s="659">
        <v>0.52</v>
      </c>
      <c r="O20" s="516">
        <v>17.810000000000002</v>
      </c>
      <c r="P20" s="79">
        <v>0</v>
      </c>
      <c r="Q20" s="82">
        <v>482.65100000000007</v>
      </c>
      <c r="R20" s="80">
        <v>482.65100000000007</v>
      </c>
      <c r="S20" s="768"/>
      <c r="T20" s="418"/>
      <c r="U20" s="416"/>
      <c r="W20" s="416"/>
      <c r="X20" s="416"/>
      <c r="Y20" s="416"/>
    </row>
    <row r="21" spans="1:25" ht="19.149999999999999" customHeight="1" thickBot="1" x14ac:dyDescent="0.3">
      <c r="A21" s="506">
        <v>1</v>
      </c>
      <c r="B21" s="505" t="s">
        <v>383</v>
      </c>
      <c r="C21" s="506">
        <v>9</v>
      </c>
      <c r="D21" s="524" t="s">
        <v>390</v>
      </c>
      <c r="E21" s="518" t="s">
        <v>579</v>
      </c>
      <c r="F21" s="525">
        <v>16.690000000000001</v>
      </c>
      <c r="G21" s="526" t="s">
        <v>354</v>
      </c>
      <c r="H21" s="653">
        <v>42.56</v>
      </c>
      <c r="I21" s="526" t="s">
        <v>385</v>
      </c>
      <c r="J21" s="521"/>
      <c r="K21" s="82">
        <v>0</v>
      </c>
      <c r="L21" s="659">
        <v>0.52</v>
      </c>
      <c r="M21" s="82">
        <v>22.131200000000003</v>
      </c>
      <c r="N21" s="659">
        <v>0.52</v>
      </c>
      <c r="O21" s="516">
        <v>22.131200000000003</v>
      </c>
      <c r="P21" s="79">
        <v>0</v>
      </c>
      <c r="Q21" s="82">
        <v>369.36972800000007</v>
      </c>
      <c r="R21" s="80">
        <v>369.36972800000007</v>
      </c>
      <c r="S21" s="768"/>
      <c r="T21" s="418"/>
      <c r="U21" s="416"/>
      <c r="W21" s="418"/>
      <c r="X21" s="416"/>
      <c r="Y21" s="416"/>
    </row>
    <row r="22" spans="1:25" ht="16.5" customHeight="1" thickBot="1" x14ac:dyDescent="0.3">
      <c r="A22" s="506">
        <v>1</v>
      </c>
      <c r="B22" s="527" t="s">
        <v>383</v>
      </c>
      <c r="C22" s="506">
        <v>10</v>
      </c>
      <c r="D22" s="528" t="s">
        <v>391</v>
      </c>
      <c r="E22" s="529" t="s">
        <v>580</v>
      </c>
      <c r="F22" s="530">
        <v>12.65</v>
      </c>
      <c r="G22" s="531" t="s">
        <v>354</v>
      </c>
      <c r="H22" s="654">
        <v>150.63299999999998</v>
      </c>
      <c r="I22" s="531" t="s">
        <v>385</v>
      </c>
      <c r="J22" s="532"/>
      <c r="K22" s="533">
        <v>0</v>
      </c>
      <c r="L22" s="660">
        <v>0.22</v>
      </c>
      <c r="M22" s="533">
        <v>33.139259999999993</v>
      </c>
      <c r="N22" s="660">
        <v>0</v>
      </c>
      <c r="O22" s="534">
        <v>0</v>
      </c>
      <c r="P22" s="535">
        <v>0</v>
      </c>
      <c r="Q22" s="533">
        <v>419.21163899999993</v>
      </c>
      <c r="R22" s="536">
        <v>0</v>
      </c>
      <c r="S22" s="529"/>
      <c r="T22" s="418"/>
      <c r="U22" s="418"/>
      <c r="V22" s="117"/>
      <c r="W22" s="416"/>
      <c r="X22" s="416"/>
      <c r="Y22" s="416"/>
    </row>
    <row r="23" spans="1:25" ht="16.5" customHeight="1" thickBot="1" x14ac:dyDescent="0.3">
      <c r="A23" s="506">
        <v>8</v>
      </c>
      <c r="B23" s="527" t="s">
        <v>241</v>
      </c>
      <c r="C23" s="506">
        <v>11</v>
      </c>
      <c r="D23" s="468" t="s">
        <v>393</v>
      </c>
      <c r="E23" s="507" t="s">
        <v>394</v>
      </c>
      <c r="F23" s="538">
        <v>25</v>
      </c>
      <c r="G23" s="509" t="s">
        <v>354</v>
      </c>
      <c r="H23" s="655">
        <v>14774</v>
      </c>
      <c r="I23" s="444" t="s">
        <v>355</v>
      </c>
      <c r="J23" s="539"/>
      <c r="K23" s="90">
        <v>0</v>
      </c>
      <c r="L23" s="658">
        <v>0.02</v>
      </c>
      <c r="M23" s="90">
        <v>295.48</v>
      </c>
      <c r="N23" s="658">
        <v>0.05</v>
      </c>
      <c r="O23" s="511">
        <v>738.7</v>
      </c>
      <c r="P23" s="512">
        <v>0</v>
      </c>
      <c r="Q23" s="90">
        <v>7387</v>
      </c>
      <c r="R23" s="93">
        <v>18467.5</v>
      </c>
      <c r="S23" s="777" t="s">
        <v>632</v>
      </c>
      <c r="T23" s="418"/>
      <c r="U23" s="416"/>
    </row>
    <row r="24" spans="1:25" ht="15.6" customHeight="1" thickBot="1" x14ac:dyDescent="0.3">
      <c r="A24" s="506">
        <v>2</v>
      </c>
      <c r="B24" s="537" t="s">
        <v>392</v>
      </c>
      <c r="C24" s="506">
        <v>12</v>
      </c>
      <c r="D24" s="540" t="s">
        <v>395</v>
      </c>
      <c r="E24" s="541" t="s">
        <v>582</v>
      </c>
      <c r="F24" s="542">
        <v>2.5</v>
      </c>
      <c r="G24" s="520" t="s">
        <v>354</v>
      </c>
      <c r="H24" s="656">
        <v>14774</v>
      </c>
      <c r="I24" s="520" t="s">
        <v>355</v>
      </c>
      <c r="J24" s="543"/>
      <c r="K24" s="82">
        <v>0</v>
      </c>
      <c r="L24" s="659">
        <v>0.04</v>
      </c>
      <c r="M24" s="82">
        <v>590.96</v>
      </c>
      <c r="N24" s="659">
        <v>0.04</v>
      </c>
      <c r="O24" s="516">
        <v>590.96</v>
      </c>
      <c r="P24" s="79">
        <v>0</v>
      </c>
      <c r="Q24" s="82">
        <v>1477.4</v>
      </c>
      <c r="R24" s="80">
        <v>1477.4</v>
      </c>
      <c r="S24" s="552"/>
      <c r="T24" s="418"/>
      <c r="U24" s="416"/>
    </row>
    <row r="25" spans="1:25" ht="18.600000000000001" customHeight="1" thickBot="1" x14ac:dyDescent="0.3">
      <c r="A25" s="506">
        <v>2</v>
      </c>
      <c r="B25" s="537" t="s">
        <v>392</v>
      </c>
      <c r="C25" s="506">
        <v>13</v>
      </c>
      <c r="D25" s="715" t="s">
        <v>757</v>
      </c>
      <c r="E25" s="541" t="s">
        <v>583</v>
      </c>
      <c r="F25" s="542">
        <v>1.54</v>
      </c>
      <c r="G25" s="520" t="s">
        <v>354</v>
      </c>
      <c r="H25" s="656">
        <v>14183.04</v>
      </c>
      <c r="I25" s="520" t="s">
        <v>355</v>
      </c>
      <c r="J25" s="543"/>
      <c r="K25" s="82">
        <v>0</v>
      </c>
      <c r="L25" s="659">
        <v>1.328E-2</v>
      </c>
      <c r="M25" s="82">
        <v>188.35077120000003</v>
      </c>
      <c r="N25" s="659">
        <v>1.328E-2</v>
      </c>
      <c r="O25" s="516">
        <v>188.35077120000003</v>
      </c>
      <c r="P25" s="79">
        <v>0</v>
      </c>
      <c r="Q25" s="82">
        <v>290.06018764800007</v>
      </c>
      <c r="R25" s="80">
        <v>290.06018764800007</v>
      </c>
      <c r="S25" s="552"/>
      <c r="T25" s="418"/>
      <c r="U25" s="416"/>
    </row>
    <row r="26" spans="1:25" ht="19.149999999999999" customHeight="1" thickBot="1" x14ac:dyDescent="0.3">
      <c r="A26" s="506"/>
      <c r="B26" s="537" t="s">
        <v>392</v>
      </c>
      <c r="C26" s="506">
        <v>14</v>
      </c>
      <c r="D26" s="738" t="s">
        <v>396</v>
      </c>
      <c r="E26" s="523" t="s">
        <v>584</v>
      </c>
      <c r="F26" s="545">
        <v>1.54</v>
      </c>
      <c r="G26" s="520" t="s">
        <v>354</v>
      </c>
      <c r="H26" s="656">
        <v>13994.689228800002</v>
      </c>
      <c r="I26" s="546" t="s">
        <v>355</v>
      </c>
      <c r="J26" s="543"/>
      <c r="K26" s="82">
        <v>0</v>
      </c>
      <c r="L26" s="659">
        <v>0</v>
      </c>
      <c r="M26" s="82">
        <v>0</v>
      </c>
      <c r="N26" s="659">
        <v>0</v>
      </c>
      <c r="O26" s="516">
        <v>0</v>
      </c>
      <c r="P26" s="79">
        <v>0</v>
      </c>
      <c r="Q26" s="82">
        <v>0</v>
      </c>
      <c r="R26" s="80">
        <v>0</v>
      </c>
      <c r="S26" s="642"/>
      <c r="T26" s="418"/>
      <c r="U26" s="416"/>
    </row>
    <row r="27" spans="1:25" ht="13.9" customHeight="1" thickBot="1" x14ac:dyDescent="0.3">
      <c r="A27" s="506">
        <v>9</v>
      </c>
      <c r="B27" s="537" t="s">
        <v>392</v>
      </c>
      <c r="C27" s="506">
        <v>15</v>
      </c>
      <c r="D27" s="517" t="s">
        <v>397</v>
      </c>
      <c r="E27" s="290" t="s">
        <v>585</v>
      </c>
      <c r="F27" s="545">
        <v>7.67</v>
      </c>
      <c r="G27" s="520" t="s">
        <v>354</v>
      </c>
      <c r="H27" s="657">
        <v>13994.689228800002</v>
      </c>
      <c r="I27" s="546" t="s">
        <v>355</v>
      </c>
      <c r="J27" s="515"/>
      <c r="K27" s="82">
        <v>0</v>
      </c>
      <c r="L27" s="659">
        <v>0.03</v>
      </c>
      <c r="M27" s="82">
        <v>419.84067686400005</v>
      </c>
      <c r="N27" s="659">
        <v>0.06</v>
      </c>
      <c r="O27" s="516">
        <v>839.68135372800009</v>
      </c>
      <c r="P27" s="79">
        <v>0</v>
      </c>
      <c r="Q27" s="82">
        <v>3220.1779915468801</v>
      </c>
      <c r="R27" s="80">
        <v>6440.3559830937602</v>
      </c>
      <c r="S27" s="642" t="s">
        <v>398</v>
      </c>
      <c r="T27" s="418"/>
      <c r="U27" s="416"/>
    </row>
    <row r="28" spans="1:25" ht="19.149999999999999" customHeight="1" thickBot="1" x14ac:dyDescent="0.3">
      <c r="A28" s="685">
        <v>9</v>
      </c>
      <c r="B28" s="577" t="s">
        <v>392</v>
      </c>
      <c r="C28" s="685">
        <v>16</v>
      </c>
      <c r="D28" s="524" t="s">
        <v>399</v>
      </c>
      <c r="E28" s="700" t="s">
        <v>581</v>
      </c>
      <c r="F28" s="545">
        <v>6.18</v>
      </c>
      <c r="G28" s="546" t="s">
        <v>354</v>
      </c>
      <c r="H28" s="657">
        <v>470.19</v>
      </c>
      <c r="I28" s="546" t="s">
        <v>355</v>
      </c>
      <c r="J28" s="515"/>
      <c r="K28" s="98">
        <v>0</v>
      </c>
      <c r="L28" s="686">
        <v>0.03</v>
      </c>
      <c r="M28" s="98">
        <v>14.105699999999999</v>
      </c>
      <c r="N28" s="686">
        <v>0.06</v>
      </c>
      <c r="O28" s="640">
        <v>28.211399999999998</v>
      </c>
      <c r="P28" s="641">
        <v>0</v>
      </c>
      <c r="Q28" s="98">
        <v>87.173225999999985</v>
      </c>
      <c r="R28" s="86">
        <v>174.34645199999997</v>
      </c>
      <c r="S28" s="642"/>
      <c r="T28" s="418"/>
      <c r="U28" s="416"/>
    </row>
    <row r="29" spans="1:25" ht="19.149999999999999" customHeight="1" thickBot="1" x14ac:dyDescent="0.3">
      <c r="A29" s="702"/>
      <c r="B29" s="701"/>
      <c r="C29" s="702"/>
      <c r="D29" s="691"/>
      <c r="E29" s="703"/>
      <c r="F29" s="704"/>
      <c r="G29" s="693"/>
      <c r="H29" s="694"/>
      <c r="I29" s="693"/>
      <c r="J29" s="695"/>
      <c r="K29" s="696">
        <v>0</v>
      </c>
      <c r="L29" s="697"/>
      <c r="M29" s="696">
        <v>0</v>
      </c>
      <c r="N29" s="697"/>
      <c r="O29" s="696">
        <v>0</v>
      </c>
      <c r="P29" s="698">
        <v>0</v>
      </c>
      <c r="Q29" s="699">
        <v>17212.792432194878</v>
      </c>
      <c r="R29" s="699">
        <v>32341.348230741762</v>
      </c>
      <c r="S29" s="710"/>
      <c r="T29" s="418"/>
      <c r="U29" s="416"/>
    </row>
    <row r="30" spans="1:25" ht="21" customHeight="1" thickBot="1" x14ac:dyDescent="0.3">
      <c r="A30" s="687">
        <v>2</v>
      </c>
      <c r="B30" s="537" t="s">
        <v>239</v>
      </c>
      <c r="C30" s="687">
        <v>17</v>
      </c>
      <c r="D30" s="522" t="s">
        <v>400</v>
      </c>
      <c r="E30" s="293" t="s">
        <v>401</v>
      </c>
      <c r="F30" s="573">
        <v>0.06</v>
      </c>
      <c r="G30" s="526" t="s">
        <v>354</v>
      </c>
      <c r="H30" s="652">
        <v>14339.742851936002</v>
      </c>
      <c r="I30" s="526" t="s">
        <v>355</v>
      </c>
      <c r="J30" s="539"/>
      <c r="K30" s="90">
        <v>0</v>
      </c>
      <c r="L30" s="658">
        <v>0</v>
      </c>
      <c r="M30" s="90">
        <v>0</v>
      </c>
      <c r="N30" s="658">
        <v>0</v>
      </c>
      <c r="O30" s="511">
        <v>0</v>
      </c>
      <c r="P30" s="512">
        <v>0</v>
      </c>
      <c r="Q30" s="90">
        <v>0</v>
      </c>
      <c r="R30" s="93">
        <v>0</v>
      </c>
      <c r="S30" s="523"/>
      <c r="T30" s="418"/>
      <c r="U30" s="416"/>
    </row>
    <row r="31" spans="1:25" ht="21" customHeight="1" thickBot="1" x14ac:dyDescent="0.3">
      <c r="A31" s="506">
        <v>2</v>
      </c>
      <c r="B31" s="537" t="s">
        <v>239</v>
      </c>
      <c r="C31" s="506">
        <v>18</v>
      </c>
      <c r="D31" s="478" t="s">
        <v>402</v>
      </c>
      <c r="E31" s="291" t="s">
        <v>403</v>
      </c>
      <c r="F31" s="549">
        <v>1.7</v>
      </c>
      <c r="G31" s="219" t="s">
        <v>404</v>
      </c>
      <c r="H31" s="656">
        <v>2779</v>
      </c>
      <c r="I31" s="219" t="s">
        <v>405</v>
      </c>
      <c r="J31" s="543"/>
      <c r="K31" s="82">
        <v>0</v>
      </c>
      <c r="L31" s="659">
        <v>0.2</v>
      </c>
      <c r="M31" s="82">
        <v>555.80000000000007</v>
      </c>
      <c r="N31" s="659">
        <v>0.5</v>
      </c>
      <c r="O31" s="516">
        <v>1389.5</v>
      </c>
      <c r="P31" s="79">
        <v>0</v>
      </c>
      <c r="Q31" s="82">
        <v>944.86000000000013</v>
      </c>
      <c r="R31" s="80">
        <v>2362.15</v>
      </c>
      <c r="S31" s="289"/>
      <c r="T31" s="418"/>
      <c r="U31" s="416"/>
    </row>
    <row r="32" spans="1:25" ht="18.600000000000001" customHeight="1" thickBot="1" x14ac:dyDescent="0.3">
      <c r="A32" s="506">
        <v>2</v>
      </c>
      <c r="B32" s="537" t="s">
        <v>239</v>
      </c>
      <c r="C32" s="506">
        <v>19</v>
      </c>
      <c r="D32" s="517" t="s">
        <v>406</v>
      </c>
      <c r="E32" s="518" t="s">
        <v>407</v>
      </c>
      <c r="F32" s="550">
        <v>0.4</v>
      </c>
      <c r="G32" s="520" t="s">
        <v>354</v>
      </c>
      <c r="H32" s="656">
        <v>12175.848551936002</v>
      </c>
      <c r="I32" s="520" t="s">
        <v>355</v>
      </c>
      <c r="J32" s="543"/>
      <c r="K32" s="82">
        <v>0</v>
      </c>
      <c r="L32" s="659">
        <v>0</v>
      </c>
      <c r="M32" s="82">
        <v>0</v>
      </c>
      <c r="N32" s="659">
        <v>0</v>
      </c>
      <c r="O32" s="516">
        <v>0</v>
      </c>
      <c r="P32" s="79">
        <v>0</v>
      </c>
      <c r="Q32" s="82">
        <v>0</v>
      </c>
      <c r="R32" s="80">
        <v>0</v>
      </c>
      <c r="S32" s="552"/>
      <c r="T32" s="418"/>
      <c r="U32" s="416"/>
    </row>
    <row r="33" spans="1:24" ht="20.45" customHeight="1" thickBot="1" x14ac:dyDescent="0.3">
      <c r="A33" s="685">
        <v>2</v>
      </c>
      <c r="B33" s="577" t="s">
        <v>239</v>
      </c>
      <c r="C33" s="685">
        <v>20</v>
      </c>
      <c r="D33" s="650" t="s">
        <v>408</v>
      </c>
      <c r="E33" s="642" t="s">
        <v>409</v>
      </c>
      <c r="F33" s="553">
        <v>1</v>
      </c>
      <c r="G33" s="546" t="s">
        <v>354</v>
      </c>
      <c r="H33" s="657">
        <v>5852</v>
      </c>
      <c r="I33" s="546" t="s">
        <v>355</v>
      </c>
      <c r="J33" s="515"/>
      <c r="K33" s="98">
        <v>0</v>
      </c>
      <c r="L33" s="686">
        <v>0.82499999999999996</v>
      </c>
      <c r="M33" s="98">
        <v>4827.8999999999996</v>
      </c>
      <c r="N33" s="686">
        <v>0.82499999999999996</v>
      </c>
      <c r="O33" s="640">
        <v>4827.8999999999996</v>
      </c>
      <c r="P33" s="641">
        <v>0</v>
      </c>
      <c r="Q33" s="98">
        <v>4827.8999999999996</v>
      </c>
      <c r="R33" s="86">
        <v>4827.8999999999996</v>
      </c>
      <c r="S33" s="642"/>
      <c r="T33" s="418"/>
      <c r="U33" s="416"/>
    </row>
    <row r="34" spans="1:24" ht="20.45" customHeight="1" thickBot="1" x14ac:dyDescent="0.3">
      <c r="A34" s="685">
        <v>2</v>
      </c>
      <c r="B34" s="577" t="s">
        <v>239</v>
      </c>
      <c r="C34" s="685">
        <v>21</v>
      </c>
      <c r="D34" s="513" t="s">
        <v>657</v>
      </c>
      <c r="E34" s="784" t="s">
        <v>658</v>
      </c>
      <c r="F34" s="782">
        <v>1.6300434614965911</v>
      </c>
      <c r="G34" s="546" t="s">
        <v>354</v>
      </c>
      <c r="H34" s="783">
        <v>14135.808551936001</v>
      </c>
      <c r="I34" s="546" t="s">
        <v>355</v>
      </c>
      <c r="J34" s="785"/>
      <c r="K34" s="735">
        <v>0</v>
      </c>
      <c r="L34" s="686">
        <v>0.14313000000000001</v>
      </c>
      <c r="M34" s="735">
        <v>2023.2582780385999</v>
      </c>
      <c r="N34" s="686">
        <v>0.14313000000000001</v>
      </c>
      <c r="O34" s="735">
        <v>2023.2582780385999</v>
      </c>
      <c r="P34" s="79">
        <v>0</v>
      </c>
      <c r="Q34" s="82">
        <v>3297.9989270356718</v>
      </c>
      <c r="R34" s="82">
        <v>3297.9989270356718</v>
      </c>
      <c r="S34" s="442"/>
      <c r="T34" s="418"/>
      <c r="U34" s="416"/>
    </row>
    <row r="35" spans="1:24" ht="20.45" customHeight="1" thickBot="1" x14ac:dyDescent="0.3">
      <c r="A35" s="690"/>
      <c r="B35" s="689"/>
      <c r="C35" s="690"/>
      <c r="D35" s="691"/>
      <c r="E35" s="691"/>
      <c r="F35" s="692"/>
      <c r="G35" s="693"/>
      <c r="H35" s="694"/>
      <c r="I35" s="693"/>
      <c r="J35" s="695"/>
      <c r="K35" s="696">
        <v>0</v>
      </c>
      <c r="L35" s="697"/>
      <c r="M35" s="696">
        <v>0</v>
      </c>
      <c r="N35" s="697"/>
      <c r="O35" s="696">
        <v>0</v>
      </c>
      <c r="P35" s="698">
        <v>0</v>
      </c>
      <c r="Q35" s="699">
        <v>5772.76</v>
      </c>
      <c r="R35" s="699">
        <v>7190.0499999999993</v>
      </c>
      <c r="S35" s="710"/>
      <c r="T35" s="418"/>
      <c r="U35" s="416"/>
    </row>
    <row r="36" spans="1:24" ht="16.5" customHeight="1" thickBot="1" x14ac:dyDescent="0.3">
      <c r="A36" s="687">
        <v>2</v>
      </c>
      <c r="B36" s="537" t="s">
        <v>356</v>
      </c>
      <c r="C36" s="687">
        <v>22</v>
      </c>
      <c r="D36" s="625" t="s">
        <v>410</v>
      </c>
      <c r="E36" s="747" t="s">
        <v>571</v>
      </c>
      <c r="F36" s="688">
        <v>1.0999999999999999E-2</v>
      </c>
      <c r="G36" s="554" t="s">
        <v>359</v>
      </c>
      <c r="H36" s="652">
        <v>231990.79449684359</v>
      </c>
      <c r="I36" s="554" t="s">
        <v>411</v>
      </c>
      <c r="J36" s="539"/>
      <c r="K36" s="90">
        <v>0</v>
      </c>
      <c r="L36" s="658">
        <v>1</v>
      </c>
      <c r="M36" s="90">
        <v>231990.79449684359</v>
      </c>
      <c r="N36" s="658">
        <v>1</v>
      </c>
      <c r="O36" s="555">
        <v>231990.79449684359</v>
      </c>
      <c r="P36" s="512">
        <v>0</v>
      </c>
      <c r="Q36" s="90">
        <v>2551.8987394652795</v>
      </c>
      <c r="R36" s="93">
        <v>2551.8987394652795</v>
      </c>
      <c r="S36" s="769"/>
      <c r="T36" s="418"/>
      <c r="U36" s="418"/>
      <c r="X36" s="767"/>
    </row>
    <row r="37" spans="1:24" ht="20.45" customHeight="1" thickBot="1" x14ac:dyDescent="0.3">
      <c r="A37" s="506">
        <v>2</v>
      </c>
      <c r="B37" s="505" t="s">
        <v>356</v>
      </c>
      <c r="C37" s="506">
        <v>23</v>
      </c>
      <c r="D37" s="478" t="s">
        <v>412</v>
      </c>
      <c r="E37" s="748" t="s">
        <v>572</v>
      </c>
      <c r="F37" s="556">
        <v>1.6E-2</v>
      </c>
      <c r="G37" s="219" t="s">
        <v>359</v>
      </c>
      <c r="H37" s="656">
        <v>37368.847914486672</v>
      </c>
      <c r="I37" s="219" t="s">
        <v>411</v>
      </c>
      <c r="J37" s="543"/>
      <c r="K37" s="82">
        <v>0</v>
      </c>
      <c r="L37" s="659">
        <v>1</v>
      </c>
      <c r="M37" s="82">
        <v>37368.847914486672</v>
      </c>
      <c r="N37" s="659">
        <v>1</v>
      </c>
      <c r="O37" s="557">
        <v>37368.847914486672</v>
      </c>
      <c r="P37" s="79">
        <v>0</v>
      </c>
      <c r="Q37" s="82">
        <v>597.90156663178675</v>
      </c>
      <c r="R37" s="80">
        <v>597.90156663178675</v>
      </c>
      <c r="S37" s="289"/>
      <c r="T37" s="418"/>
      <c r="U37" s="416"/>
      <c r="X37" s="767"/>
    </row>
    <row r="38" spans="1:24" ht="18.600000000000001" customHeight="1" thickBot="1" x14ac:dyDescent="0.3">
      <c r="A38" s="506">
        <v>2</v>
      </c>
      <c r="B38" s="505" t="s">
        <v>356</v>
      </c>
      <c r="C38" s="506">
        <v>24</v>
      </c>
      <c r="D38" s="517" t="s">
        <v>413</v>
      </c>
      <c r="E38" s="316" t="s">
        <v>573</v>
      </c>
      <c r="F38" s="550">
        <v>2.3E-2</v>
      </c>
      <c r="G38" s="219" t="s">
        <v>359</v>
      </c>
      <c r="H38" s="652">
        <v>231990.79449684359</v>
      </c>
      <c r="I38" s="219" t="s">
        <v>411</v>
      </c>
      <c r="J38" s="543"/>
      <c r="K38" s="82">
        <v>0</v>
      </c>
      <c r="L38" s="659">
        <v>0</v>
      </c>
      <c r="M38" s="82">
        <v>0</v>
      </c>
      <c r="N38" s="659">
        <v>0</v>
      </c>
      <c r="O38" s="516">
        <v>0</v>
      </c>
      <c r="P38" s="79">
        <v>0</v>
      </c>
      <c r="Q38" s="82">
        <v>0</v>
      </c>
      <c r="R38" s="80">
        <v>0</v>
      </c>
      <c r="S38" s="552"/>
      <c r="T38" s="418"/>
      <c r="U38" s="416"/>
      <c r="X38" s="767"/>
    </row>
    <row r="39" spans="1:24" ht="16.899999999999999" customHeight="1" thickBot="1" x14ac:dyDescent="0.3">
      <c r="A39" s="506">
        <v>2</v>
      </c>
      <c r="B39" s="505" t="s">
        <v>356</v>
      </c>
      <c r="C39" s="506">
        <v>25</v>
      </c>
      <c r="D39" s="517" t="s">
        <v>414</v>
      </c>
      <c r="E39" s="681" t="s">
        <v>567</v>
      </c>
      <c r="F39" s="550">
        <v>2.3E-2</v>
      </c>
      <c r="G39" s="219" t="s">
        <v>359</v>
      </c>
      <c r="H39" s="652">
        <v>231990.79449684359</v>
      </c>
      <c r="I39" s="219" t="s">
        <v>411</v>
      </c>
      <c r="J39" s="543"/>
      <c r="K39" s="82">
        <v>0</v>
      </c>
      <c r="L39" s="659">
        <v>0.39</v>
      </c>
      <c r="M39" s="82">
        <v>90476.409853769001</v>
      </c>
      <c r="N39" s="659">
        <v>1</v>
      </c>
      <c r="O39" s="516">
        <v>231990.79449684359</v>
      </c>
      <c r="P39" s="79">
        <v>0</v>
      </c>
      <c r="Q39" s="82">
        <v>2080.9574266366872</v>
      </c>
      <c r="R39" s="80">
        <v>5335.7882734274026</v>
      </c>
      <c r="S39" s="552"/>
      <c r="T39" s="418"/>
      <c r="U39" s="416"/>
      <c r="X39" s="767"/>
    </row>
    <row r="40" spans="1:24" ht="21" customHeight="1" thickBot="1" x14ac:dyDescent="0.3">
      <c r="A40" s="506">
        <v>2</v>
      </c>
      <c r="B40" s="505" t="s">
        <v>356</v>
      </c>
      <c r="C40" s="506">
        <v>26</v>
      </c>
      <c r="D40" s="517" t="s">
        <v>415</v>
      </c>
      <c r="E40" s="681" t="s">
        <v>568</v>
      </c>
      <c r="F40" s="550">
        <v>1.4999999999999999E-2</v>
      </c>
      <c r="G40" s="219" t="s">
        <v>359</v>
      </c>
      <c r="H40" s="656">
        <v>37368.847914486672</v>
      </c>
      <c r="I40" s="219" t="s">
        <v>411</v>
      </c>
      <c r="J40" s="543"/>
      <c r="K40" s="82">
        <v>0</v>
      </c>
      <c r="L40" s="659">
        <v>0</v>
      </c>
      <c r="M40" s="82">
        <v>0</v>
      </c>
      <c r="N40" s="659">
        <v>0</v>
      </c>
      <c r="O40" s="516">
        <v>0</v>
      </c>
      <c r="P40" s="79">
        <v>0</v>
      </c>
      <c r="Q40" s="82">
        <v>0</v>
      </c>
      <c r="R40" s="80">
        <v>0</v>
      </c>
      <c r="S40" s="552"/>
      <c r="T40" s="418"/>
      <c r="U40" s="416"/>
      <c r="X40" s="767"/>
    </row>
    <row r="41" spans="1:24" ht="21" customHeight="1" thickBot="1" x14ac:dyDescent="0.3">
      <c r="A41" s="506">
        <v>2</v>
      </c>
      <c r="B41" s="505" t="s">
        <v>356</v>
      </c>
      <c r="C41" s="506">
        <v>27</v>
      </c>
      <c r="D41" s="517" t="s">
        <v>416</v>
      </c>
      <c r="E41" s="746" t="s">
        <v>569</v>
      </c>
      <c r="F41" s="550">
        <v>4.2999999999999997E-2</v>
      </c>
      <c r="G41" s="219" t="s">
        <v>359</v>
      </c>
      <c r="H41" s="656">
        <v>0</v>
      </c>
      <c r="I41" s="219" t="s">
        <v>411</v>
      </c>
      <c r="J41" s="543"/>
      <c r="K41" s="82">
        <v>0</v>
      </c>
      <c r="L41" s="659">
        <v>0</v>
      </c>
      <c r="M41" s="82">
        <v>0</v>
      </c>
      <c r="N41" s="659">
        <v>0</v>
      </c>
      <c r="O41" s="516">
        <v>0</v>
      </c>
      <c r="P41" s="79">
        <v>0</v>
      </c>
      <c r="Q41" s="82">
        <v>0</v>
      </c>
      <c r="R41" s="80">
        <v>0</v>
      </c>
      <c r="S41" s="552"/>
      <c r="T41" s="418"/>
      <c r="U41" s="416"/>
      <c r="X41" s="767"/>
    </row>
    <row r="42" spans="1:24" ht="20.45" customHeight="1" thickBot="1" x14ac:dyDescent="0.3">
      <c r="A42" s="506">
        <v>2</v>
      </c>
      <c r="B42" s="527" t="s">
        <v>356</v>
      </c>
      <c r="C42" s="506">
        <v>28</v>
      </c>
      <c r="D42" s="528" t="s">
        <v>417</v>
      </c>
      <c r="E42" s="746" t="s">
        <v>570</v>
      </c>
      <c r="F42" s="559">
        <v>2.7E-2</v>
      </c>
      <c r="G42" s="560" t="s">
        <v>359</v>
      </c>
      <c r="H42" s="654">
        <v>0</v>
      </c>
      <c r="I42" s="560" t="s">
        <v>411</v>
      </c>
      <c r="J42" s="532"/>
      <c r="K42" s="533">
        <v>0</v>
      </c>
      <c r="L42" s="660">
        <v>0</v>
      </c>
      <c r="M42" s="533">
        <v>0</v>
      </c>
      <c r="N42" s="660">
        <v>0</v>
      </c>
      <c r="O42" s="534">
        <v>0</v>
      </c>
      <c r="P42" s="535">
        <v>0</v>
      </c>
      <c r="Q42" s="533">
        <v>0</v>
      </c>
      <c r="R42" s="536">
        <v>0</v>
      </c>
      <c r="S42" s="529"/>
      <c r="T42" s="418"/>
      <c r="U42" s="416"/>
      <c r="X42" s="767"/>
    </row>
    <row r="43" spans="1:24" ht="21" customHeight="1" thickBot="1" x14ac:dyDescent="0.3">
      <c r="A43" s="506">
        <v>2</v>
      </c>
      <c r="B43" s="561" t="s">
        <v>418</v>
      </c>
      <c r="C43" s="506">
        <v>29</v>
      </c>
      <c r="D43" s="562" t="s">
        <v>660</v>
      </c>
      <c r="E43" s="52" t="s">
        <v>420</v>
      </c>
      <c r="F43" s="563">
        <v>1.2</v>
      </c>
      <c r="G43" s="564" t="s">
        <v>421</v>
      </c>
      <c r="H43" s="661">
        <v>731.94750242042755</v>
      </c>
      <c r="I43" s="565" t="s">
        <v>422</v>
      </c>
      <c r="J43" s="566"/>
      <c r="K43" s="567">
        <v>0</v>
      </c>
      <c r="L43" s="663">
        <v>0.247</v>
      </c>
      <c r="M43" s="567">
        <v>180.7910330978456</v>
      </c>
      <c r="N43" s="663">
        <v>1</v>
      </c>
      <c r="O43" s="568">
        <v>731.94750242042755</v>
      </c>
      <c r="P43" s="569">
        <v>0</v>
      </c>
      <c r="Q43" s="567">
        <v>216.94923971741471</v>
      </c>
      <c r="R43" s="570">
        <v>878.33700290451304</v>
      </c>
      <c r="S43" s="770"/>
      <c r="T43" s="418"/>
      <c r="U43" s="416"/>
    </row>
    <row r="44" spans="1:24" ht="24.6" customHeight="1" thickBot="1" x14ac:dyDescent="0.3">
      <c r="A44" s="506">
        <v>2</v>
      </c>
      <c r="B44" s="537" t="s">
        <v>356</v>
      </c>
      <c r="C44" s="506">
        <v>30</v>
      </c>
      <c r="D44" s="571" t="s">
        <v>423</v>
      </c>
      <c r="E44" s="572" t="s">
        <v>424</v>
      </c>
      <c r="F44" s="740">
        <v>0.55526523299030417</v>
      </c>
      <c r="G44" s="526" t="s">
        <v>421</v>
      </c>
      <c r="H44" s="652">
        <v>772.29771677439999</v>
      </c>
      <c r="I44" s="574" t="s">
        <v>422</v>
      </c>
      <c r="J44" s="539"/>
      <c r="K44" s="90">
        <v>0</v>
      </c>
      <c r="L44" s="658">
        <v>0</v>
      </c>
      <c r="M44" s="90">
        <v>0</v>
      </c>
      <c r="N44" s="658">
        <v>0</v>
      </c>
      <c r="O44" s="511">
        <v>0</v>
      </c>
      <c r="P44" s="512">
        <v>0</v>
      </c>
      <c r="Q44" s="90">
        <v>0</v>
      </c>
      <c r="R44" s="93">
        <v>0</v>
      </c>
      <c r="S44" s="523"/>
      <c r="T44" s="418"/>
      <c r="U44" s="416"/>
    </row>
    <row r="45" spans="1:24" ht="20.45" customHeight="1" thickBot="1" x14ac:dyDescent="0.3">
      <c r="A45" s="506">
        <v>1</v>
      </c>
      <c r="B45" s="505" t="s">
        <v>356</v>
      </c>
      <c r="C45" s="506">
        <v>31</v>
      </c>
      <c r="D45" s="576" t="s">
        <v>425</v>
      </c>
      <c r="E45" s="289" t="s">
        <v>426</v>
      </c>
      <c r="F45" s="740">
        <v>5.552652329903041</v>
      </c>
      <c r="G45" s="739" t="s">
        <v>421</v>
      </c>
      <c r="H45" s="652">
        <v>772.29771677439999</v>
      </c>
      <c r="I45" s="574" t="s">
        <v>422</v>
      </c>
      <c r="J45" s="515"/>
      <c r="K45" s="82">
        <v>0</v>
      </c>
      <c r="L45" s="659">
        <v>0</v>
      </c>
      <c r="M45" s="82">
        <v>40.350214353972433</v>
      </c>
      <c r="N45" s="659">
        <v>0</v>
      </c>
      <c r="O45" s="516">
        <v>40.350214353972433</v>
      </c>
      <c r="P45" s="79">
        <v>0</v>
      </c>
      <c r="Q45" s="82">
        <v>224.05071174467216</v>
      </c>
      <c r="R45" s="80">
        <v>224.05071174467216</v>
      </c>
      <c r="S45" s="523" t="s">
        <v>427</v>
      </c>
      <c r="T45" s="418"/>
      <c r="U45" s="416"/>
    </row>
    <row r="46" spans="1:24" ht="20.45" customHeight="1" thickBot="1" x14ac:dyDescent="0.3">
      <c r="A46" s="506">
        <v>1</v>
      </c>
      <c r="B46" s="577" t="s">
        <v>356</v>
      </c>
      <c r="C46" s="506">
        <v>32</v>
      </c>
      <c r="D46" s="578" t="s">
        <v>428</v>
      </c>
      <c r="E46" s="289" t="s">
        <v>429</v>
      </c>
      <c r="F46" s="740">
        <v>2.6479101408966024</v>
      </c>
      <c r="G46" s="739" t="s">
        <v>560</v>
      </c>
      <c r="H46" s="652">
        <v>1290.8889964115069</v>
      </c>
      <c r="I46" s="574" t="s">
        <v>430</v>
      </c>
      <c r="J46" s="515"/>
      <c r="K46" s="82">
        <v>0</v>
      </c>
      <c r="L46" s="659">
        <v>0</v>
      </c>
      <c r="M46" s="82">
        <v>37.111003588493077</v>
      </c>
      <c r="N46" s="659">
        <v>0</v>
      </c>
      <c r="O46" s="516">
        <v>37.111003588493077</v>
      </c>
      <c r="P46" s="79">
        <v>0</v>
      </c>
      <c r="Q46" s="82">
        <v>98.266602740821014</v>
      </c>
      <c r="R46" s="80">
        <v>98.266602740821014</v>
      </c>
      <c r="S46" s="523" t="s">
        <v>431</v>
      </c>
      <c r="T46" s="418"/>
      <c r="U46" s="416"/>
    </row>
    <row r="47" spans="1:24" ht="21" customHeight="1" thickBot="1" x14ac:dyDescent="0.3">
      <c r="A47" s="506">
        <v>9</v>
      </c>
      <c r="B47" s="537" t="s">
        <v>392</v>
      </c>
      <c r="C47" s="506">
        <v>33</v>
      </c>
      <c r="D47" s="713" t="s">
        <v>496</v>
      </c>
      <c r="E47" s="681" t="s">
        <v>565</v>
      </c>
      <c r="F47" s="796">
        <v>1.6</v>
      </c>
      <c r="G47" s="526" t="s">
        <v>354</v>
      </c>
      <c r="H47" s="656">
        <v>244</v>
      </c>
      <c r="I47" s="520" t="s">
        <v>355</v>
      </c>
      <c r="J47" s="543"/>
      <c r="K47" s="82">
        <v>0</v>
      </c>
      <c r="L47" s="659">
        <v>1</v>
      </c>
      <c r="M47" s="82">
        <v>244</v>
      </c>
      <c r="N47" s="659">
        <v>1</v>
      </c>
      <c r="O47" s="516">
        <v>244</v>
      </c>
      <c r="P47" s="79">
        <v>0</v>
      </c>
      <c r="Q47" s="82">
        <v>390.40000000000003</v>
      </c>
      <c r="R47" s="80">
        <v>390.40000000000003</v>
      </c>
      <c r="S47" s="681" t="s">
        <v>559</v>
      </c>
      <c r="T47" s="418"/>
      <c r="U47" s="416"/>
    </row>
    <row r="48" spans="1:24" ht="23.45" customHeight="1" thickBot="1" x14ac:dyDescent="0.3">
      <c r="A48" s="506">
        <v>10</v>
      </c>
      <c r="B48" s="537" t="s">
        <v>392</v>
      </c>
      <c r="C48" s="506">
        <v>34</v>
      </c>
      <c r="D48" s="713" t="s">
        <v>434</v>
      </c>
      <c r="E48" s="552" t="s">
        <v>435</v>
      </c>
      <c r="F48" s="797">
        <v>1</v>
      </c>
      <c r="G48" s="546" t="s">
        <v>497</v>
      </c>
      <c r="H48" s="657">
        <v>1360</v>
      </c>
      <c r="I48" s="546" t="s">
        <v>458</v>
      </c>
      <c r="J48" s="515"/>
      <c r="K48" s="82">
        <v>0</v>
      </c>
      <c r="L48" s="659">
        <v>1</v>
      </c>
      <c r="M48" s="82">
        <v>1360</v>
      </c>
      <c r="N48" s="659">
        <v>1</v>
      </c>
      <c r="O48" s="516">
        <v>1360</v>
      </c>
      <c r="P48" s="79">
        <v>0</v>
      </c>
      <c r="Q48" s="82">
        <v>1360</v>
      </c>
      <c r="R48" s="80">
        <v>1360</v>
      </c>
      <c r="S48" s="642" t="s">
        <v>436</v>
      </c>
      <c r="T48" s="418"/>
      <c r="U48" s="416"/>
    </row>
    <row r="49" spans="1:21" ht="21" customHeight="1" thickBot="1" x14ac:dyDescent="0.3">
      <c r="A49" s="685"/>
      <c r="B49" s="705" t="s">
        <v>432</v>
      </c>
      <c r="C49" s="685">
        <v>35</v>
      </c>
      <c r="D49" s="706" t="s">
        <v>433</v>
      </c>
      <c r="E49" s="642" t="s">
        <v>437</v>
      </c>
      <c r="F49" s="553"/>
      <c r="G49" s="546"/>
      <c r="H49" s="662"/>
      <c r="I49" s="546"/>
      <c r="J49" s="515"/>
      <c r="K49" s="98">
        <v>0</v>
      </c>
      <c r="L49" s="686">
        <v>0</v>
      </c>
      <c r="M49" s="98">
        <v>0</v>
      </c>
      <c r="N49" s="686">
        <v>0</v>
      </c>
      <c r="O49" s="640">
        <v>0</v>
      </c>
      <c r="P49" s="641">
        <v>0</v>
      </c>
      <c r="Q49" s="98">
        <v>0</v>
      </c>
      <c r="R49" s="86">
        <v>0</v>
      </c>
      <c r="S49" s="642"/>
      <c r="T49" s="418"/>
      <c r="U49" s="416"/>
    </row>
    <row r="50" spans="1:21" ht="21" customHeight="1" thickBot="1" x14ac:dyDescent="0.3">
      <c r="A50" s="690"/>
      <c r="B50" s="689"/>
      <c r="C50" s="690"/>
      <c r="D50" s="691"/>
      <c r="E50" s="845"/>
      <c r="F50" s="709"/>
      <c r="G50" s="710"/>
      <c r="H50" s="711"/>
      <c r="I50" s="712"/>
      <c r="J50" s="846"/>
      <c r="K50" s="696"/>
      <c r="L50" s="847"/>
      <c r="M50" s="696"/>
      <c r="N50" s="847"/>
      <c r="O50" s="696"/>
      <c r="P50" s="698"/>
      <c r="Q50" s="699">
        <v>7520.4242869366608</v>
      </c>
      <c r="R50" s="699">
        <v>11436.642896914474</v>
      </c>
      <c r="S50" s="710"/>
      <c r="T50" s="418"/>
      <c r="U50" s="416"/>
    </row>
    <row r="51" spans="1:21" s="285" customFormat="1" ht="18.75" thickBot="1" x14ac:dyDescent="0.4">
      <c r="A51" s="707"/>
      <c r="B51"/>
      <c r="C51" s="707"/>
      <c r="D51" s="547" t="s">
        <v>758</v>
      </c>
      <c r="E51" s="613"/>
      <c r="F51" s="644"/>
      <c r="G51" s="615"/>
      <c r="H51" s="580"/>
      <c r="I51" s="582"/>
      <c r="J51" s="708"/>
      <c r="K51" s="580"/>
      <c r="L51" s="580"/>
      <c r="M51" s="580"/>
      <c r="N51" s="581"/>
      <c r="O51" s="582">
        <v>0</v>
      </c>
      <c r="P51" s="583">
        <v>0</v>
      </c>
      <c r="Q51" s="741">
        <v>26283.551359230554</v>
      </c>
      <c r="R51" s="741">
        <v>42829.397157777435</v>
      </c>
      <c r="S51" s="551"/>
    </row>
    <row r="52" spans="1:21" x14ac:dyDescent="0.2">
      <c r="K52"/>
      <c r="L52"/>
      <c r="M52"/>
      <c r="N52"/>
      <c r="O52"/>
    </row>
    <row r="53" spans="1:21" ht="21.75" thickBot="1" x14ac:dyDescent="0.4">
      <c r="A53" s="458"/>
      <c r="B53" s="458" t="s">
        <v>156</v>
      </c>
      <c r="C53" s="458"/>
      <c r="D53" s="285"/>
      <c r="E53" s="285"/>
      <c r="F53" s="285"/>
      <c r="G53" s="285"/>
      <c r="H53" s="285"/>
      <c r="I53" s="285"/>
      <c r="J53" s="285"/>
      <c r="K53" s="584"/>
      <c r="L53" s="285"/>
      <c r="M53" s="584"/>
      <c r="N53" s="285"/>
      <c r="O53" s="584"/>
      <c r="P53" s="285"/>
      <c r="Q53" s="285"/>
      <c r="R53" s="285"/>
      <c r="S53" s="285"/>
    </row>
    <row r="54" spans="1:21" ht="150.75" thickBot="1" x14ac:dyDescent="0.3">
      <c r="A54" s="493"/>
      <c r="B54" s="585" t="s">
        <v>368</v>
      </c>
      <c r="C54" s="493" t="s">
        <v>347</v>
      </c>
      <c r="D54" s="493" t="s">
        <v>369</v>
      </c>
      <c r="E54" s="492" t="s">
        <v>370</v>
      </c>
      <c r="F54" s="494" t="s">
        <v>371</v>
      </c>
      <c r="G54" s="495" t="s">
        <v>372</v>
      </c>
      <c r="H54" s="494" t="s">
        <v>438</v>
      </c>
      <c r="I54" s="496" t="s">
        <v>374</v>
      </c>
      <c r="J54" s="499" t="s">
        <v>375</v>
      </c>
      <c r="K54" s="498" t="s">
        <v>376</v>
      </c>
      <c r="L54" s="494" t="s">
        <v>377</v>
      </c>
      <c r="M54" s="586" t="s">
        <v>378</v>
      </c>
      <c r="N54" s="587" t="s">
        <v>379</v>
      </c>
      <c r="O54" s="588" t="s">
        <v>380</v>
      </c>
      <c r="P54" s="589">
        <v>2023</v>
      </c>
      <c r="Q54" s="590">
        <v>2030</v>
      </c>
      <c r="R54" s="590" t="s">
        <v>367</v>
      </c>
      <c r="S54" s="591" t="s">
        <v>381</v>
      </c>
    </row>
    <row r="55" spans="1:21" ht="40.15" customHeight="1" x14ac:dyDescent="0.25">
      <c r="A55" s="593"/>
      <c r="B55" s="592" t="s">
        <v>156</v>
      </c>
      <c r="C55" s="593">
        <v>36</v>
      </c>
      <c r="D55" s="594" t="s">
        <v>439</v>
      </c>
      <c r="E55" s="466" t="s">
        <v>440</v>
      </c>
      <c r="F55" s="595">
        <v>3.1063710356441203</v>
      </c>
      <c r="G55" s="509" t="s">
        <v>759</v>
      </c>
      <c r="H55" s="655">
        <v>10689</v>
      </c>
      <c r="I55" s="596" t="s">
        <v>441</v>
      </c>
      <c r="J55" s="597">
        <v>0.3</v>
      </c>
      <c r="K55" s="598">
        <v>3206.7</v>
      </c>
      <c r="L55" s="670">
        <v>0</v>
      </c>
      <c r="M55" s="90">
        <v>0</v>
      </c>
      <c r="N55" s="670">
        <v>0</v>
      </c>
      <c r="O55" s="511">
        <v>0</v>
      </c>
      <c r="P55" s="469">
        <v>9961.2000000000007</v>
      </c>
      <c r="Q55" s="599">
        <v>0</v>
      </c>
      <c r="R55" s="599">
        <v>0</v>
      </c>
      <c r="S55" s="600"/>
    </row>
    <row r="56" spans="1:21" ht="21" customHeight="1" x14ac:dyDescent="0.25">
      <c r="A56" s="602"/>
      <c r="B56" s="601" t="s">
        <v>156</v>
      </c>
      <c r="C56" s="602">
        <v>37</v>
      </c>
      <c r="D56" s="552" t="s">
        <v>442</v>
      </c>
      <c r="E56" s="603" t="s">
        <v>443</v>
      </c>
      <c r="F56" s="604">
        <v>4.8647788983708322</v>
      </c>
      <c r="G56" s="520" t="s">
        <v>760</v>
      </c>
      <c r="H56" s="656">
        <v>1289</v>
      </c>
      <c r="I56" s="520" t="s">
        <v>444</v>
      </c>
      <c r="J56" s="605">
        <v>0.3</v>
      </c>
      <c r="K56" s="516">
        <v>386.7</v>
      </c>
      <c r="L56" s="671">
        <v>0</v>
      </c>
      <c r="M56" s="82">
        <v>0</v>
      </c>
      <c r="N56" s="671">
        <v>0</v>
      </c>
      <c r="O56" s="516">
        <v>0</v>
      </c>
      <c r="P56" s="79">
        <v>1881.2100000000007</v>
      </c>
      <c r="Q56" s="82">
        <v>0</v>
      </c>
      <c r="R56" s="82">
        <v>0</v>
      </c>
      <c r="S56" s="672" t="s">
        <v>495</v>
      </c>
    </row>
    <row r="57" spans="1:21" ht="20.45" customHeight="1" x14ac:dyDescent="0.25">
      <c r="A57" s="602"/>
      <c r="B57" s="601" t="s">
        <v>156</v>
      </c>
      <c r="C57" s="602">
        <v>38</v>
      </c>
      <c r="D57" s="552" t="s">
        <v>445</v>
      </c>
      <c r="E57" s="603" t="s">
        <v>446</v>
      </c>
      <c r="F57" s="604">
        <v>23.949520766773162</v>
      </c>
      <c r="G57" s="520" t="s">
        <v>761</v>
      </c>
      <c r="H57" s="656">
        <v>450</v>
      </c>
      <c r="I57" s="520" t="s">
        <v>447</v>
      </c>
      <c r="J57" s="605">
        <v>0.3</v>
      </c>
      <c r="K57" s="516">
        <v>135</v>
      </c>
      <c r="L57" s="671">
        <v>0</v>
      </c>
      <c r="M57" s="82">
        <v>0</v>
      </c>
      <c r="N57" s="671">
        <v>0</v>
      </c>
      <c r="O57" s="516">
        <v>0</v>
      </c>
      <c r="P57" s="79">
        <v>3233.1853035143768</v>
      </c>
      <c r="Q57" s="82">
        <v>0</v>
      </c>
      <c r="R57" s="82">
        <v>0</v>
      </c>
      <c r="S57" s="672" t="s">
        <v>495</v>
      </c>
    </row>
    <row r="58" spans="1:21" ht="19.149999999999999" customHeight="1" x14ac:dyDescent="0.25">
      <c r="A58" s="602">
        <v>4</v>
      </c>
      <c r="B58" s="601" t="s">
        <v>156</v>
      </c>
      <c r="C58" s="602">
        <v>39</v>
      </c>
      <c r="D58" s="1" t="s">
        <v>448</v>
      </c>
      <c r="E58" s="606" t="s">
        <v>449</v>
      </c>
      <c r="F58" s="604">
        <v>72.719230769230833</v>
      </c>
      <c r="G58" s="520" t="s">
        <v>762</v>
      </c>
      <c r="H58" s="684">
        <v>26</v>
      </c>
      <c r="I58" s="1" t="s">
        <v>450</v>
      </c>
      <c r="J58" s="605">
        <v>0.3</v>
      </c>
      <c r="K58" s="516">
        <v>7.8</v>
      </c>
      <c r="L58" s="671">
        <v>0.35</v>
      </c>
      <c r="M58" s="82">
        <v>9.1</v>
      </c>
      <c r="N58" s="671">
        <v>0.35</v>
      </c>
      <c r="O58" s="516">
        <v>9.1</v>
      </c>
      <c r="P58" s="79">
        <v>567.21000000000049</v>
      </c>
      <c r="Q58" s="82">
        <v>272</v>
      </c>
      <c r="R58" s="82">
        <v>272</v>
      </c>
      <c r="S58" s="607" t="s">
        <v>451</v>
      </c>
    </row>
    <row r="59" spans="1:21" ht="20.45" customHeight="1" x14ac:dyDescent="0.25">
      <c r="A59" s="602"/>
      <c r="B59" s="601" t="s">
        <v>156</v>
      </c>
      <c r="C59" s="602">
        <v>40</v>
      </c>
      <c r="D59" s="552" t="s">
        <v>452</v>
      </c>
      <c r="E59" s="603" t="s">
        <v>453</v>
      </c>
      <c r="F59" s="604">
        <v>23.949520766773162</v>
      </c>
      <c r="G59" s="520" t="s">
        <v>761</v>
      </c>
      <c r="H59" s="656">
        <v>450</v>
      </c>
      <c r="I59" s="520" t="s">
        <v>447</v>
      </c>
      <c r="J59" s="605">
        <v>0.3</v>
      </c>
      <c r="K59" s="516">
        <v>135</v>
      </c>
      <c r="L59" s="671">
        <v>0</v>
      </c>
      <c r="M59" s="82">
        <v>0</v>
      </c>
      <c r="N59" s="671">
        <v>0</v>
      </c>
      <c r="O59" s="516">
        <v>0</v>
      </c>
      <c r="P59" s="79">
        <v>3233.1853035143768</v>
      </c>
      <c r="Q59" s="82">
        <v>0</v>
      </c>
      <c r="R59" s="82">
        <v>0</v>
      </c>
      <c r="S59" s="683"/>
    </row>
    <row r="60" spans="1:21" ht="22.15" customHeight="1" x14ac:dyDescent="0.25">
      <c r="A60" s="602"/>
      <c r="B60" s="601" t="s">
        <v>156</v>
      </c>
      <c r="C60" s="602">
        <v>41</v>
      </c>
      <c r="D60" s="552" t="s">
        <v>454</v>
      </c>
      <c r="E60" s="603" t="s">
        <v>455</v>
      </c>
      <c r="F60" s="604">
        <v>49.772727272727302</v>
      </c>
      <c r="G60" s="520" t="s">
        <v>763</v>
      </c>
      <c r="H60" s="656">
        <v>22</v>
      </c>
      <c r="I60" s="520" t="s">
        <v>456</v>
      </c>
      <c r="J60" s="605">
        <v>0.3</v>
      </c>
      <c r="K60" s="516">
        <v>6.6</v>
      </c>
      <c r="L60" s="671">
        <v>0</v>
      </c>
      <c r="M60" s="82">
        <v>0</v>
      </c>
      <c r="N60" s="671">
        <v>0</v>
      </c>
      <c r="O60" s="516">
        <v>0</v>
      </c>
      <c r="P60" s="79">
        <v>328.50000000000017</v>
      </c>
      <c r="Q60" s="82">
        <v>0</v>
      </c>
      <c r="R60" s="82">
        <v>0</v>
      </c>
      <c r="S60" s="681"/>
    </row>
    <row r="61" spans="1:21" ht="22.15" customHeight="1" x14ac:dyDescent="0.25">
      <c r="A61" s="602">
        <v>4</v>
      </c>
      <c r="B61" s="601" t="s">
        <v>156</v>
      </c>
      <c r="C61" s="602">
        <v>42</v>
      </c>
      <c r="D61" s="552" t="s">
        <v>457</v>
      </c>
      <c r="E61" s="666" t="s">
        <v>588</v>
      </c>
      <c r="F61" s="604">
        <v>395</v>
      </c>
      <c r="G61" s="520" t="s">
        <v>458</v>
      </c>
      <c r="H61" s="656">
        <v>1</v>
      </c>
      <c r="I61" s="520" t="s">
        <v>459</v>
      </c>
      <c r="J61" s="605"/>
      <c r="K61" s="516">
        <v>0</v>
      </c>
      <c r="L61" s="671">
        <v>1</v>
      </c>
      <c r="M61" s="82">
        <v>1</v>
      </c>
      <c r="N61" s="671">
        <v>1</v>
      </c>
      <c r="O61" s="516">
        <v>1</v>
      </c>
      <c r="P61" s="79">
        <v>0</v>
      </c>
      <c r="Q61" s="83">
        <v>395</v>
      </c>
      <c r="R61" s="83">
        <v>395</v>
      </c>
      <c r="S61" s="681" t="s">
        <v>544</v>
      </c>
    </row>
    <row r="62" spans="1:21" s="285" customFormat="1" ht="21" customHeight="1" thickBot="1" x14ac:dyDescent="0.3">
      <c r="A62" s="602"/>
      <c r="B62" s="608" t="s">
        <v>156</v>
      </c>
      <c r="C62" s="602">
        <v>43</v>
      </c>
      <c r="D62" s="664" t="s">
        <v>460</v>
      </c>
      <c r="E62" s="665" t="s">
        <v>461</v>
      </c>
      <c r="F62" s="609"/>
      <c r="G62" s="531"/>
      <c r="H62" s="654">
        <v>0</v>
      </c>
      <c r="I62" s="531"/>
      <c r="J62" s="610"/>
      <c r="K62" s="516">
        <v>0</v>
      </c>
      <c r="L62" s="671">
        <v>0</v>
      </c>
      <c r="M62" s="82">
        <v>0</v>
      </c>
      <c r="N62" s="671">
        <v>0</v>
      </c>
      <c r="O62" s="534">
        <v>0</v>
      </c>
      <c r="P62" s="535">
        <v>0</v>
      </c>
      <c r="Q62" s="611">
        <v>0</v>
      </c>
      <c r="R62" s="611">
        <v>0</v>
      </c>
      <c r="S62" s="682"/>
    </row>
    <row r="63" spans="1:21" ht="18.75" thickBot="1" x14ac:dyDescent="0.4">
      <c r="A63" s="612"/>
      <c r="B63" s="612"/>
      <c r="C63" s="612"/>
      <c r="D63" s="613" t="s">
        <v>764</v>
      </c>
      <c r="E63" s="614"/>
      <c r="F63" s="609"/>
      <c r="G63" s="615"/>
      <c r="H63" s="567"/>
      <c r="I63" s="582"/>
      <c r="J63" s="616"/>
      <c r="K63" s="568"/>
      <c r="L63" s="615"/>
      <c r="M63" s="615"/>
      <c r="N63" s="617"/>
      <c r="O63" s="615"/>
      <c r="P63" s="569">
        <v>19204.490607028758</v>
      </c>
      <c r="Q63" s="567">
        <v>667</v>
      </c>
      <c r="R63" s="567">
        <v>667</v>
      </c>
      <c r="S63" s="551"/>
    </row>
    <row r="64" spans="1:21" x14ac:dyDescent="0.2">
      <c r="I64" s="65"/>
      <c r="K64"/>
      <c r="L64"/>
      <c r="M64" s="117"/>
      <c r="O64" s="117"/>
    </row>
    <row r="65" spans="1:31" ht="21.75" thickBot="1" x14ac:dyDescent="0.4">
      <c r="A65" s="458"/>
      <c r="B65" s="458" t="s">
        <v>462</v>
      </c>
      <c r="C65" s="458"/>
      <c r="D65" s="285"/>
      <c r="E65" s="285"/>
      <c r="F65" s="285"/>
      <c r="G65" s="584"/>
      <c r="H65" s="285"/>
      <c r="I65" s="285"/>
      <c r="J65" s="285"/>
      <c r="K65" s="285"/>
      <c r="L65" s="285"/>
      <c r="M65" s="285"/>
      <c r="N65" s="285"/>
      <c r="O65" s="285"/>
      <c r="P65" s="285"/>
      <c r="Q65" s="285"/>
      <c r="R65" s="285"/>
      <c r="S65" s="285"/>
    </row>
    <row r="66" spans="1:31" ht="150.75" thickBot="1" x14ac:dyDescent="0.3">
      <c r="A66" s="493"/>
      <c r="B66" s="585" t="s">
        <v>368</v>
      </c>
      <c r="C66" s="493" t="s">
        <v>347</v>
      </c>
      <c r="D66" s="493" t="s">
        <v>369</v>
      </c>
      <c r="E66" s="492" t="s">
        <v>370</v>
      </c>
      <c r="F66" s="494" t="s">
        <v>371</v>
      </c>
      <c r="G66" s="618" t="s">
        <v>372</v>
      </c>
      <c r="H66" s="494" t="s">
        <v>438</v>
      </c>
      <c r="I66" s="496" t="s">
        <v>374</v>
      </c>
      <c r="J66" s="499" t="s">
        <v>375</v>
      </c>
      <c r="K66" s="586" t="s">
        <v>376</v>
      </c>
      <c r="L66" s="619" t="s">
        <v>377</v>
      </c>
      <c r="M66" s="620" t="s">
        <v>378</v>
      </c>
      <c r="N66" s="619" t="s">
        <v>463</v>
      </c>
      <c r="O66" s="588" t="s">
        <v>464</v>
      </c>
      <c r="P66" s="589">
        <v>2023</v>
      </c>
      <c r="Q66" s="590">
        <v>2030</v>
      </c>
      <c r="R66" s="590" t="s">
        <v>367</v>
      </c>
      <c r="S66" s="591" t="s">
        <v>381</v>
      </c>
    </row>
    <row r="67" spans="1:31" x14ac:dyDescent="0.2">
      <c r="A67" s="622">
        <v>7</v>
      </c>
      <c r="B67" s="621" t="s">
        <v>462</v>
      </c>
      <c r="C67" s="622">
        <v>44</v>
      </c>
      <c r="D67" s="623" t="s">
        <v>465</v>
      </c>
      <c r="E67" s="624" t="s">
        <v>466</v>
      </c>
      <c r="F67" s="548">
        <v>56.89</v>
      </c>
      <c r="G67" s="737" t="s">
        <v>558</v>
      </c>
      <c r="H67" s="651">
        <v>600.14934210526314</v>
      </c>
      <c r="I67" s="841" t="s">
        <v>472</v>
      </c>
      <c r="J67" s="597"/>
      <c r="K67" s="516">
        <v>0</v>
      </c>
      <c r="L67" s="675">
        <v>1</v>
      </c>
      <c r="M67" s="90">
        <v>600.14934210526314</v>
      </c>
      <c r="N67" s="678">
        <v>1</v>
      </c>
      <c r="O67" s="90">
        <v>600.14934210526314</v>
      </c>
      <c r="P67" s="627">
        <v>0</v>
      </c>
      <c r="Q67" s="82">
        <v>34142.49607236842</v>
      </c>
      <c r="R67" s="82">
        <v>34142.49607236842</v>
      </c>
      <c r="S67" s="842" t="s">
        <v>712</v>
      </c>
    </row>
    <row r="68" spans="1:31" ht="18" x14ac:dyDescent="0.35">
      <c r="A68" s="629">
        <v>7</v>
      </c>
      <c r="B68" s="628" t="s">
        <v>462</v>
      </c>
      <c r="C68" s="629">
        <v>45</v>
      </c>
      <c r="D68" s="603" t="s">
        <v>467</v>
      </c>
      <c r="E68" s="630" t="s">
        <v>468</v>
      </c>
      <c r="F68" s="840">
        <v>73.567353951890041</v>
      </c>
      <c r="G68" s="520" t="s">
        <v>765</v>
      </c>
      <c r="H68" s="656">
        <v>253.85826851655702</v>
      </c>
      <c r="I68" s="520" t="s">
        <v>469</v>
      </c>
      <c r="J68" s="605"/>
      <c r="K68" s="516">
        <v>0</v>
      </c>
      <c r="L68" s="676">
        <v>1</v>
      </c>
      <c r="M68" s="82">
        <v>253.85826851655702</v>
      </c>
      <c r="N68" s="671">
        <v>1</v>
      </c>
      <c r="O68" s="82">
        <v>253.85826851655702</v>
      </c>
      <c r="P68" s="83">
        <v>0</v>
      </c>
      <c r="Q68" s="82">
        <v>18675.681093571493</v>
      </c>
      <c r="R68" s="82">
        <v>18675.681093571493</v>
      </c>
      <c r="S68" s="552"/>
    </row>
    <row r="69" spans="1:31" ht="18" x14ac:dyDescent="0.35">
      <c r="A69" s="629">
        <v>7</v>
      </c>
      <c r="B69" s="628" t="s">
        <v>462</v>
      </c>
      <c r="C69" s="629">
        <v>46</v>
      </c>
      <c r="D69" s="603" t="s">
        <v>470</v>
      </c>
      <c r="E69" s="630" t="s">
        <v>471</v>
      </c>
      <c r="F69" s="550">
        <v>57</v>
      </c>
      <c r="G69" s="520" t="s">
        <v>766</v>
      </c>
      <c r="H69" s="656">
        <v>319.79942852129909</v>
      </c>
      <c r="I69" s="520" t="s">
        <v>472</v>
      </c>
      <c r="J69" s="605"/>
      <c r="K69" s="516">
        <v>0</v>
      </c>
      <c r="L69" s="676">
        <v>0</v>
      </c>
      <c r="M69" s="82">
        <v>0</v>
      </c>
      <c r="N69" s="671">
        <v>0</v>
      </c>
      <c r="O69" s="82">
        <v>0</v>
      </c>
      <c r="P69" s="83">
        <v>0</v>
      </c>
      <c r="Q69" s="82">
        <v>0</v>
      </c>
      <c r="R69" s="82">
        <v>0</v>
      </c>
      <c r="S69" s="552"/>
    </row>
    <row r="70" spans="1:31" ht="18" x14ac:dyDescent="0.35">
      <c r="A70" s="629"/>
      <c r="B70" s="628" t="s">
        <v>462</v>
      </c>
      <c r="C70" s="629">
        <v>47</v>
      </c>
      <c r="D70" s="603" t="s">
        <v>473</v>
      </c>
      <c r="E70" s="630" t="s">
        <v>474</v>
      </c>
      <c r="F70" s="550">
        <v>63.333333333333329</v>
      </c>
      <c r="G70" s="520" t="s">
        <v>767</v>
      </c>
      <c r="H70" s="656"/>
      <c r="I70" s="520" t="s">
        <v>475</v>
      </c>
      <c r="J70" s="605"/>
      <c r="K70" s="516">
        <v>0</v>
      </c>
      <c r="L70" s="676">
        <v>0</v>
      </c>
      <c r="M70" s="516">
        <v>0</v>
      </c>
      <c r="N70" s="678">
        <v>0</v>
      </c>
      <c r="O70" s="83">
        <v>0</v>
      </c>
      <c r="P70" s="83">
        <v>0</v>
      </c>
      <c r="Q70" s="82">
        <v>0</v>
      </c>
      <c r="R70" s="82">
        <v>0</v>
      </c>
      <c r="S70" s="552"/>
    </row>
    <row r="71" spans="1:31" ht="18" x14ac:dyDescent="0.35">
      <c r="A71" s="629">
        <v>3</v>
      </c>
      <c r="B71" s="628" t="s">
        <v>462</v>
      </c>
      <c r="C71" s="629">
        <v>48</v>
      </c>
      <c r="D71" s="603" t="s">
        <v>476</v>
      </c>
      <c r="E71" s="630" t="s">
        <v>179</v>
      </c>
      <c r="F71" s="631">
        <v>6.10750307503075</v>
      </c>
      <c r="G71" s="520" t="s">
        <v>768</v>
      </c>
      <c r="H71" s="656">
        <v>813</v>
      </c>
      <c r="I71" s="520" t="s">
        <v>477</v>
      </c>
      <c r="J71" s="605"/>
      <c r="K71" s="516">
        <v>0</v>
      </c>
      <c r="L71" s="676">
        <v>1</v>
      </c>
      <c r="M71" s="82">
        <v>813</v>
      </c>
      <c r="N71" s="678">
        <v>1</v>
      </c>
      <c r="O71" s="82">
        <v>813</v>
      </c>
      <c r="P71" s="83">
        <v>0</v>
      </c>
      <c r="Q71" s="82">
        <v>4965.3999999999996</v>
      </c>
      <c r="R71" s="82">
        <v>4965.3999999999996</v>
      </c>
      <c r="S71" s="672" t="s">
        <v>713</v>
      </c>
    </row>
    <row r="72" spans="1:31" ht="18" x14ac:dyDescent="0.35">
      <c r="A72" s="629">
        <v>3</v>
      </c>
      <c r="B72" s="628" t="s">
        <v>462</v>
      </c>
      <c r="C72" s="629">
        <v>49</v>
      </c>
      <c r="D72" s="603" t="s">
        <v>478</v>
      </c>
      <c r="E72" s="630" t="s">
        <v>178</v>
      </c>
      <c r="F72" s="550">
        <v>2.508</v>
      </c>
      <c r="G72" s="717" t="s">
        <v>769</v>
      </c>
      <c r="H72" s="669">
        <v>50</v>
      </c>
      <c r="I72" s="520" t="s">
        <v>479</v>
      </c>
      <c r="J72" s="605"/>
      <c r="K72" s="516">
        <v>0</v>
      </c>
      <c r="L72" s="676">
        <v>0.21</v>
      </c>
      <c r="M72" s="82">
        <v>10.5</v>
      </c>
      <c r="N72" s="671">
        <v>0.21</v>
      </c>
      <c r="O72" s="82">
        <v>10.5</v>
      </c>
      <c r="P72" s="83">
        <v>0</v>
      </c>
      <c r="Q72" s="82">
        <v>26.334</v>
      </c>
      <c r="R72" s="82">
        <v>26.334</v>
      </c>
      <c r="S72" s="672" t="s">
        <v>713</v>
      </c>
    </row>
    <row r="73" spans="1:31" x14ac:dyDescent="0.2">
      <c r="A73" s="629"/>
      <c r="B73" s="628" t="s">
        <v>462</v>
      </c>
      <c r="C73" s="629">
        <v>50</v>
      </c>
      <c r="D73" s="603" t="s">
        <v>480</v>
      </c>
      <c r="E73" s="630" t="s">
        <v>480</v>
      </c>
      <c r="F73" s="550">
        <v>0</v>
      </c>
      <c r="G73" s="520" t="s">
        <v>481</v>
      </c>
      <c r="H73" s="669">
        <v>188</v>
      </c>
      <c r="I73" s="520" t="s">
        <v>355</v>
      </c>
      <c r="J73" s="605"/>
      <c r="K73" s="516">
        <v>0</v>
      </c>
      <c r="L73" s="676">
        <v>0</v>
      </c>
      <c r="M73" s="82">
        <v>0</v>
      </c>
      <c r="N73" s="671">
        <v>0</v>
      </c>
      <c r="O73" s="82">
        <v>0</v>
      </c>
      <c r="P73" s="83">
        <v>0</v>
      </c>
      <c r="Q73" s="82">
        <v>0</v>
      </c>
      <c r="R73" s="82">
        <v>0</v>
      </c>
      <c r="S73" s="552" t="s">
        <v>586</v>
      </c>
    </row>
    <row r="74" spans="1:31" x14ac:dyDescent="0.2">
      <c r="A74" s="629"/>
      <c r="B74" s="628" t="s">
        <v>462</v>
      </c>
      <c r="C74" s="629">
        <v>51</v>
      </c>
      <c r="D74" s="666" t="s">
        <v>482</v>
      </c>
      <c r="E74" s="630" t="s">
        <v>483</v>
      </c>
      <c r="F74" s="550">
        <v>0</v>
      </c>
      <c r="G74" s="520"/>
      <c r="H74" s="669"/>
      <c r="I74" s="520"/>
      <c r="J74" s="605"/>
      <c r="K74" s="516">
        <v>0</v>
      </c>
      <c r="L74" s="676">
        <v>0</v>
      </c>
      <c r="M74" s="82">
        <v>0</v>
      </c>
      <c r="N74" s="671">
        <v>0</v>
      </c>
      <c r="O74" s="82">
        <v>0</v>
      </c>
      <c r="P74" s="83">
        <v>0</v>
      </c>
      <c r="Q74" s="82">
        <v>0</v>
      </c>
      <c r="R74" s="82">
        <v>0</v>
      </c>
      <c r="S74" s="552" t="s">
        <v>587</v>
      </c>
      <c r="AE74" s="1">
        <v>3194.2446043165469</v>
      </c>
    </row>
    <row r="75" spans="1:31" s="285" customFormat="1" x14ac:dyDescent="0.2">
      <c r="A75" s="629">
        <v>11</v>
      </c>
      <c r="B75" s="628" t="s">
        <v>462</v>
      </c>
      <c r="C75" s="629">
        <v>52</v>
      </c>
      <c r="D75" s="843" t="s">
        <v>723</v>
      </c>
      <c r="E75" s="756" t="s">
        <v>485</v>
      </c>
      <c r="F75" s="550">
        <v>1</v>
      </c>
      <c r="G75" s="717" t="s">
        <v>714</v>
      </c>
      <c r="H75" s="669"/>
      <c r="I75" s="717" t="s">
        <v>715</v>
      </c>
      <c r="J75" s="605"/>
      <c r="K75" s="516">
        <v>0</v>
      </c>
      <c r="L75" s="676">
        <v>1</v>
      </c>
      <c r="M75" s="82">
        <v>0</v>
      </c>
      <c r="N75" s="671">
        <v>1</v>
      </c>
      <c r="O75" s="82">
        <v>0</v>
      </c>
      <c r="P75" s="83">
        <v>0</v>
      </c>
      <c r="Q75" s="82">
        <v>4041.4918291045933</v>
      </c>
      <c r="R75" s="82">
        <v>13424.179125999999</v>
      </c>
      <c r="S75" s="672" t="s">
        <v>495</v>
      </c>
    </row>
    <row r="76" spans="1:31" ht="13.5" thickBot="1" x14ac:dyDescent="0.25">
      <c r="A76" s="633"/>
      <c r="B76" s="632" t="s">
        <v>462</v>
      </c>
      <c r="C76" s="633">
        <v>53</v>
      </c>
      <c r="D76" s="665" t="s">
        <v>484</v>
      </c>
      <c r="E76" s="757" t="s">
        <v>486</v>
      </c>
      <c r="F76" s="559"/>
      <c r="G76" s="531"/>
      <c r="H76" s="674">
        <v>0</v>
      </c>
      <c r="I76" s="531"/>
      <c r="J76" s="610"/>
      <c r="K76" s="516">
        <v>0</v>
      </c>
      <c r="L76" s="677">
        <v>0</v>
      </c>
      <c r="M76" s="98">
        <v>0</v>
      </c>
      <c r="N76" s="679">
        <v>0</v>
      </c>
      <c r="O76" s="98">
        <v>0</v>
      </c>
      <c r="P76" s="611">
        <v>0</v>
      </c>
      <c r="Q76" s="82">
        <v>0</v>
      </c>
      <c r="R76" s="82">
        <v>0</v>
      </c>
      <c r="S76" s="680" t="s">
        <v>495</v>
      </c>
    </row>
    <row r="77" spans="1:31" ht="18.75" thickBot="1" x14ac:dyDescent="0.4">
      <c r="A77" s="612"/>
      <c r="B77" s="612"/>
      <c r="C77" s="612"/>
      <c r="D77" s="614" t="s">
        <v>770</v>
      </c>
      <c r="E77" s="613"/>
      <c r="F77" s="559"/>
      <c r="G77" s="615"/>
      <c r="H77" s="567"/>
      <c r="I77" s="582"/>
      <c r="J77" s="616"/>
      <c r="K77" s="568"/>
      <c r="L77" s="634"/>
      <c r="M77" s="579"/>
      <c r="N77" s="634"/>
      <c r="O77" s="635"/>
      <c r="P77" s="569">
        <v>0</v>
      </c>
      <c r="Q77" s="567">
        <v>61851.402995044504</v>
      </c>
      <c r="R77" s="567">
        <v>71234.090291939909</v>
      </c>
      <c r="S77" s="551"/>
    </row>
    <row r="78" spans="1:31" x14ac:dyDescent="0.2">
      <c r="K78"/>
      <c r="L78"/>
      <c r="M78"/>
      <c r="N78"/>
      <c r="O78"/>
      <c r="Q78" s="117"/>
    </row>
    <row r="79" spans="1:31" ht="21.75" thickBot="1" x14ac:dyDescent="0.4">
      <c r="A79" s="458"/>
      <c r="B79" s="458" t="s">
        <v>487</v>
      </c>
      <c r="C79" s="458"/>
      <c r="D79" s="636"/>
      <c r="E79" s="637"/>
      <c r="F79" s="285"/>
      <c r="G79" s="285"/>
      <c r="H79" s="285"/>
      <c r="I79" s="285"/>
      <c r="J79" s="285"/>
      <c r="K79" s="584"/>
      <c r="L79" s="285"/>
      <c r="M79" s="584"/>
      <c r="N79" s="285"/>
      <c r="O79" s="584"/>
      <c r="P79" s="285"/>
      <c r="Q79" s="285"/>
      <c r="R79" s="285"/>
      <c r="S79" s="285"/>
    </row>
    <row r="80" spans="1:31" ht="150.75" thickBot="1" x14ac:dyDescent="0.3">
      <c r="A80" s="493"/>
      <c r="B80" s="585" t="s">
        <v>368</v>
      </c>
      <c r="C80" s="493" t="s">
        <v>347</v>
      </c>
      <c r="D80" s="460" t="s">
        <v>369</v>
      </c>
      <c r="E80" s="492" t="s">
        <v>370</v>
      </c>
      <c r="F80" s="494" t="s">
        <v>371</v>
      </c>
      <c r="G80" s="495" t="s">
        <v>372</v>
      </c>
      <c r="H80" s="494" t="s">
        <v>438</v>
      </c>
      <c r="I80" s="496" t="s">
        <v>374</v>
      </c>
      <c r="J80" s="499" t="s">
        <v>375</v>
      </c>
      <c r="K80" s="498" t="s">
        <v>376</v>
      </c>
      <c r="L80" s="494" t="s">
        <v>377</v>
      </c>
      <c r="M80" s="495" t="s">
        <v>378</v>
      </c>
      <c r="N80" s="587" t="s">
        <v>488</v>
      </c>
      <c r="O80" s="496" t="s">
        <v>380</v>
      </c>
      <c r="P80" s="589">
        <v>2023</v>
      </c>
      <c r="Q80" s="590">
        <v>2030</v>
      </c>
      <c r="R80" s="590" t="s">
        <v>367</v>
      </c>
      <c r="S80" s="591" t="s">
        <v>381</v>
      </c>
    </row>
    <row r="81" spans="1:19" ht="13.5" thickBot="1" x14ac:dyDescent="0.25">
      <c r="A81" s="622">
        <v>3</v>
      </c>
      <c r="B81" s="628" t="s">
        <v>487</v>
      </c>
      <c r="C81" s="622">
        <v>54</v>
      </c>
      <c r="D81" s="575" t="s">
        <v>489</v>
      </c>
      <c r="E81" s="750" t="s">
        <v>590</v>
      </c>
      <c r="F81" s="550">
        <v>0</v>
      </c>
      <c r="G81" s="509"/>
      <c r="H81" s="651">
        <v>0</v>
      </c>
      <c r="I81" s="509"/>
      <c r="J81" s="626"/>
      <c r="K81" s="599">
        <v>0</v>
      </c>
      <c r="L81" s="670"/>
      <c r="M81" s="599">
        <v>0</v>
      </c>
      <c r="N81" s="670">
        <v>0</v>
      </c>
      <c r="O81" s="638">
        <v>0</v>
      </c>
      <c r="P81" s="469">
        <v>0</v>
      </c>
      <c r="Q81" s="627">
        <v>310</v>
      </c>
      <c r="R81" s="627">
        <v>310</v>
      </c>
      <c r="S81" s="749" t="s">
        <v>589</v>
      </c>
    </row>
    <row r="82" spans="1:19" x14ac:dyDescent="0.2">
      <c r="A82" s="629">
        <v>3</v>
      </c>
      <c r="B82" s="628" t="s">
        <v>487</v>
      </c>
      <c r="C82" s="629">
        <v>55</v>
      </c>
      <c r="D82" s="544" t="s">
        <v>490</v>
      </c>
      <c r="E82" s="751" t="s">
        <v>591</v>
      </c>
      <c r="F82" s="550">
        <v>0</v>
      </c>
      <c r="G82" s="520"/>
      <c r="H82" s="669">
        <v>0</v>
      </c>
      <c r="I82" s="520"/>
      <c r="J82" s="605"/>
      <c r="K82" s="82">
        <v>0</v>
      </c>
      <c r="L82" s="671"/>
      <c r="M82" s="82">
        <v>0</v>
      </c>
      <c r="N82" s="671">
        <v>0</v>
      </c>
      <c r="O82" s="516">
        <v>0</v>
      </c>
      <c r="P82" s="79">
        <v>0</v>
      </c>
      <c r="Q82" s="82">
        <v>140</v>
      </c>
      <c r="R82" s="82">
        <v>140</v>
      </c>
      <c r="S82" s="749" t="s">
        <v>589</v>
      </c>
    </row>
    <row r="83" spans="1:19" x14ac:dyDescent="0.2">
      <c r="A83" s="629"/>
      <c r="B83" s="628" t="s">
        <v>487</v>
      </c>
      <c r="C83" s="629">
        <v>56</v>
      </c>
      <c r="D83" s="667" t="s">
        <v>487</v>
      </c>
      <c r="E83" s="758" t="s">
        <v>491</v>
      </c>
      <c r="F83" s="550">
        <v>0</v>
      </c>
      <c r="G83" s="520"/>
      <c r="H83" s="669">
        <v>0</v>
      </c>
      <c r="I83" s="520"/>
      <c r="J83" s="605"/>
      <c r="K83" s="82">
        <v>0</v>
      </c>
      <c r="L83" s="671"/>
      <c r="M83" s="82">
        <v>0</v>
      </c>
      <c r="N83" s="671">
        <v>0</v>
      </c>
      <c r="O83" s="516">
        <v>0</v>
      </c>
      <c r="P83" s="79">
        <v>0</v>
      </c>
      <c r="Q83" s="82">
        <v>0</v>
      </c>
      <c r="R83" s="82">
        <v>0</v>
      </c>
      <c r="S83" s="672" t="s">
        <v>495</v>
      </c>
    </row>
    <row r="84" spans="1:19" x14ac:dyDescent="0.2">
      <c r="A84" s="629"/>
      <c r="B84" s="628" t="s">
        <v>487</v>
      </c>
      <c r="C84" s="629">
        <v>57</v>
      </c>
      <c r="D84" s="667" t="s">
        <v>487</v>
      </c>
      <c r="E84" s="758" t="s">
        <v>492</v>
      </c>
      <c r="F84" s="550">
        <v>0</v>
      </c>
      <c r="G84" s="520"/>
      <c r="H84" s="669">
        <v>0</v>
      </c>
      <c r="I84" s="520"/>
      <c r="J84" s="605"/>
      <c r="K84" s="82">
        <v>0</v>
      </c>
      <c r="L84" s="671"/>
      <c r="M84" s="82">
        <v>0</v>
      </c>
      <c r="N84" s="671">
        <v>0</v>
      </c>
      <c r="O84" s="516">
        <v>0</v>
      </c>
      <c r="P84" s="79">
        <v>0</v>
      </c>
      <c r="Q84" s="82">
        <v>0</v>
      </c>
      <c r="R84" s="82">
        <v>0</v>
      </c>
      <c r="S84" s="672" t="s">
        <v>495</v>
      </c>
    </row>
    <row r="85" spans="1:19" ht="13.5" thickBot="1" x14ac:dyDescent="0.25">
      <c r="A85" s="633"/>
      <c r="B85" s="628" t="s">
        <v>487</v>
      </c>
      <c r="C85" s="633">
        <v>58</v>
      </c>
      <c r="D85" s="668" t="s">
        <v>487</v>
      </c>
      <c r="E85" s="759" t="s">
        <v>493</v>
      </c>
      <c r="F85" s="550">
        <v>0</v>
      </c>
      <c r="G85" s="546"/>
      <c r="H85" s="669">
        <v>0</v>
      </c>
      <c r="I85" s="546"/>
      <c r="J85" s="639"/>
      <c r="K85" s="98">
        <v>0</v>
      </c>
      <c r="L85" s="671"/>
      <c r="M85" s="82">
        <v>0</v>
      </c>
      <c r="N85" s="671">
        <v>0</v>
      </c>
      <c r="O85" s="640">
        <v>0</v>
      </c>
      <c r="P85" s="641">
        <v>0</v>
      </c>
      <c r="Q85" s="98">
        <v>0</v>
      </c>
      <c r="R85" s="98">
        <v>0</v>
      </c>
      <c r="S85" s="673" t="s">
        <v>495</v>
      </c>
    </row>
    <row r="86" spans="1:19" ht="18.75" thickBot="1" x14ac:dyDescent="0.4">
      <c r="A86" s="612"/>
      <c r="B86" s="643"/>
      <c r="C86" s="612"/>
      <c r="D86" s="551" t="s">
        <v>771</v>
      </c>
      <c r="E86" s="613"/>
      <c r="F86" s="644"/>
      <c r="G86" s="615"/>
      <c r="H86" s="580"/>
      <c r="I86" s="582"/>
      <c r="J86" s="616"/>
      <c r="K86" s="582"/>
      <c r="L86" s="617"/>
      <c r="M86" s="615"/>
      <c r="N86" s="617"/>
      <c r="O86" s="615"/>
      <c r="P86" s="569">
        <v>0</v>
      </c>
      <c r="Q86" s="567">
        <v>450</v>
      </c>
      <c r="R86" s="567">
        <v>450</v>
      </c>
      <c r="S86" s="551"/>
    </row>
    <row r="87" spans="1:19" ht="13.5" thickBot="1" x14ac:dyDescent="0.25">
      <c r="Q87" s="117"/>
    </row>
    <row r="88" spans="1:19" ht="13.5" thickBot="1" x14ac:dyDescent="0.25">
      <c r="A88" s="645"/>
      <c r="C88" s="645"/>
      <c r="D88" s="646" t="s">
        <v>494</v>
      </c>
      <c r="E88" s="646"/>
      <c r="F88" s="646"/>
      <c r="G88" s="647"/>
      <c r="H88" s="646"/>
      <c r="I88" s="646"/>
      <c r="J88" s="646"/>
      <c r="K88" s="646"/>
      <c r="L88" s="646"/>
      <c r="M88" s="646"/>
      <c r="N88" s="646"/>
      <c r="O88" s="646"/>
      <c r="P88" s="646"/>
      <c r="Q88" s="648">
        <v>89251.954354275062</v>
      </c>
      <c r="R88" s="648">
        <v>115180.48744971734</v>
      </c>
      <c r="S88" s="649"/>
    </row>
  </sheetData>
  <protectedRanges>
    <protectedRange sqref="S55:S65 S17:S53 S81:S85 S67:S79" name="Kommentarer"/>
    <protectedRange sqref="F55:F65 F67:F79 F81:F86 F17:F53 X36:X42" name="Koefficienter"/>
    <protectedRange sqref="H59:H65 H55:H57 H81:H86 H67:H79 H17:H53" name="Potentialer"/>
  </protectedRanges>
  <mergeCells count="11">
    <mergeCell ref="N15:O15"/>
    <mergeCell ref="D1:S1"/>
    <mergeCell ref="F7:G7"/>
    <mergeCell ref="B9:B11"/>
    <mergeCell ref="F14:G15"/>
    <mergeCell ref="H14:I15"/>
    <mergeCell ref="L14:O14"/>
    <mergeCell ref="P14:R15"/>
    <mergeCell ref="S14:S15"/>
    <mergeCell ref="J15:K15"/>
    <mergeCell ref="L15:M15"/>
  </mergeCells>
  <phoneticPr fontId="46" type="noConversion"/>
  <conditionalFormatting sqref="S45:S48 S81:S85">
    <cfRule type="containsBlanks" dxfId="0" priority="2">
      <formula>LEN(TRIM(S45))=0</formula>
    </cfRule>
  </conditionalFormatting>
  <pageMargins left="0.7" right="0.7" top="0.75" bottom="0.75" header="0.3" footer="0.3"/>
  <pageSetup paperSize="9" orientation="portrait" horizontalDpi="4294967293" verticalDpi="4294967293"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05BADA1C8DC1749B79AF2B785C75C2C" ma:contentTypeVersion="5" ma:contentTypeDescription="Opret et nyt dokument." ma:contentTypeScope="" ma:versionID="0555c36dcce0c54e92c617d9dc6cf86e">
  <xsd:schema xmlns:xsd="http://www.w3.org/2001/XMLSchema" xmlns:xs="http://www.w3.org/2001/XMLSchema" xmlns:p="http://schemas.microsoft.com/office/2006/metadata/properties" xmlns:ns3="964c4b28-81f2-482b-b76e-262591b95070" xmlns:ns4="48fe4353-d008-44a4-9f6e-ec1aa7068c29" targetNamespace="http://schemas.microsoft.com/office/2006/metadata/properties" ma:root="true" ma:fieldsID="3301e06c79e98c29da3ccb503df3bf62" ns3:_="" ns4:_="">
    <xsd:import namespace="964c4b28-81f2-482b-b76e-262591b95070"/>
    <xsd:import namespace="48fe4353-d008-44a4-9f6e-ec1aa7068c2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4c4b28-81f2-482b-b76e-262591b95070"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t med detaljer" ma:internalName="SharedWithDetails" ma:readOnly="true">
      <xsd:simpleType>
        <xsd:restriction base="dms:Note">
          <xsd:maxLength value="255"/>
        </xsd:restriction>
      </xsd:simpleType>
    </xsd:element>
    <xsd:element name="SharingHintHash" ma:index="10" nillable="true" ma:displayName="Hashværdi for deling"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fe4353-d008-44a4-9f6e-ec1aa7068c2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34759C-2C4B-4342-BFC5-55226C1B1389}">
  <ds:schemaRefs>
    <ds:schemaRef ds:uri="http://schemas.microsoft.com/office/infopath/2007/PartnerControls"/>
    <ds:schemaRef ds:uri="http://schemas.microsoft.com/office/2006/documentManagement/types"/>
    <ds:schemaRef ds:uri="964c4b28-81f2-482b-b76e-262591b95070"/>
    <ds:schemaRef ds:uri="http://schemas.microsoft.com/office/2006/metadata/properties"/>
    <ds:schemaRef ds:uri="http://purl.org/dc/elements/1.1/"/>
    <ds:schemaRef ds:uri="48fe4353-d008-44a4-9f6e-ec1aa7068c29"/>
    <ds:schemaRef ds:uri="http://purl.org/dc/terms/"/>
    <ds:schemaRef ds:uri="http://purl.org/dc/dcmitype/"/>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E521134-CFFC-4AD5-A13B-3C199A10A24D}">
  <ds:schemaRefs>
    <ds:schemaRef ds:uri="http://schemas.microsoft.com/sharepoint/v3/contenttype/forms"/>
  </ds:schemaRefs>
</ds:datastoreItem>
</file>

<file path=customXml/itemProps3.xml><?xml version="1.0" encoding="utf-8"?>
<ds:datastoreItem xmlns:ds="http://schemas.openxmlformats.org/officeDocument/2006/customXml" ds:itemID="{E78AD418-D441-438C-A246-EACDCD7945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4c4b28-81f2-482b-b76e-262591b95070"/>
    <ds:schemaRef ds:uri="48fe4353-d008-44a4-9f6e-ec1aa7068c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5</vt:i4>
      </vt:variant>
    </vt:vector>
  </HeadingPairs>
  <TitlesOfParts>
    <vt:vector size="20" baseType="lpstr">
      <vt:lpstr>Scenarie 2050</vt:lpstr>
      <vt:lpstr>Scenarie 2030</vt:lpstr>
      <vt:lpstr>BAU2050</vt:lpstr>
      <vt:lpstr>BAU2030</vt:lpstr>
      <vt:lpstr>2018</vt:lpstr>
      <vt:lpstr>1990</vt:lpstr>
      <vt:lpstr>Klima sektor</vt:lpstr>
      <vt:lpstr>Sammenfatning</vt:lpstr>
      <vt:lpstr>Reduktionsstiberegner</vt:lpstr>
      <vt:lpstr>Omregning af landbrugsaftale</vt:lpstr>
      <vt:lpstr>Grafik til reduktionssti</vt:lpstr>
      <vt:lpstr>Grafik til reduktionssti PSF</vt:lpstr>
      <vt:lpstr>Kilder reduktionspotentiale</vt:lpstr>
      <vt:lpstr>70% mål</vt:lpstr>
      <vt:lpstr>Grafer</vt:lpstr>
      <vt:lpstr>'1990'!Udskriftsområde</vt:lpstr>
      <vt:lpstr>'2018'!Udskriftsområde</vt:lpstr>
      <vt:lpstr>'BAU2030'!Udskriftsområde</vt:lpstr>
      <vt:lpstr>'BAU2050'!Udskriftsområde</vt:lpstr>
      <vt:lpstr>Grafer!Udskriftsområde</vt:lpstr>
    </vt:vector>
  </TitlesOfParts>
  <Company>PlanEnergi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 Michael Odgaard</dc:creator>
  <cp:lastModifiedBy>Max Gunnar Ansas Guddat</cp:lastModifiedBy>
  <cp:lastPrinted>2018-07-12T06:57:45Z</cp:lastPrinted>
  <dcterms:created xsi:type="dcterms:W3CDTF">2007-01-15T14:25:48Z</dcterms:created>
  <dcterms:modified xsi:type="dcterms:W3CDTF">2022-03-25T09:47:07Z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0x010100B05BADA1C8DC1749B79AF2B785C75C2C</vt:lpwstr>
  </property>
</Properties>
</file>